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84" documentId="8_{49A81E0A-AD81-41DC-B01D-9F17F69B8B30}" xr6:coauthVersionLast="47" xr6:coauthVersionMax="47" xr10:uidLastSave="{0E95B18A-285A-4329-A0E1-5BC7DFC56D09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<sst xmlns="http://schemas.openxmlformats.org/spreadsheetml/2006/main" count="386" uniqueCount="258">
  <si>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</si>
  <si>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</si>
  <si>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</si>
  <si>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</si>
  <si>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</si>
  <si>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</si>
  <si>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</si>
  <si>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</si>
  <si>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</si>
  <si>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</si>
  <si>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</si>
  <si>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</si>
  <si>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</si>
  <si>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</si>
  <si>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</si>
  <si>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</si>
  <si>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</si>
  <si>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</si>
  <si>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</si>
  <si>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</si>
  <si>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</si>
  <si>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</si>
  <si>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</si>
  <si>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</si>
  <si>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</si>
  <si>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</si>
  <si>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</si>
  <si>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</si>
  <si>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</si>
  <si>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</si>
  <si>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</si>
  <si>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</si>
  <si>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</si>
  <si>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</si>
  <si>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</si>
  <si>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</si>
  <si>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</si>
  <si>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</si>
  <si>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</si>
  <si>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</si>
  <si>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</si>
  <si>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</si>
  <si>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</si>
  <si>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</si>
  <si>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</si>
  <si>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</si>
  <si>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</si>
  <si>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</si>
  <si>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</si>
  <si>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</si>
  <si>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</si>
  <si>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</si>
  <si>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</si>
  <si>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</si>
  <si>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</si>
  <si>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</si>
  <si>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</si>
  <si>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</si>
  <si>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</si>
  <si>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</si>
  <si>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</si>
  <si>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</si>
  <si>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</si>
  <si>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</si>
  <si>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</si>
  <si>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</si>
  <si>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</si>
  <si>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</si>
  <si>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</si>
  <si>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</si>
  <si>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</si>
  <si>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</si>
  <si>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</si>
  <si>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</si>
  <si>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</si>
  <si>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</si>
  <si>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</si>
  <si>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</si>
  <si>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</si>
  <si>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</si>
  <si>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</si>
  <si>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</si>
  <si>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</si>
  <si>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</si>
  <si>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</si>
  <si>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</si>
  <si>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</si>
  <si>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</si>
  <si>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</si>
  <si>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</si>
  <si>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</si>
  <si>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</si>
  <si>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</si>
  <si>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</si>
  <si>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</si>
  <si>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</si>
  <si>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</si>
  <si>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</si>
  <si>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</si>
  <si>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</si>
  <si>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</si>
  <si>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</si>
  <si>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</si>
  <si>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</si>
  <si>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</si>
  <si>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</si>
  <si>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</si>
  <si>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</si>
  <si>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</si>
  <si>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</si>
  <si>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</si>
  <si>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</si>
  <si>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</si>
  <si>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</si>
  <si>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</si>
  <si>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</si>
  <si>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</si>
  <si>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</si>
  <si>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</si>
  <si>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</si>
  <si>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</si>
  <si>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</si>
  <si>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</si>
  <si>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</si>
  <si>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</si>
  <si>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</si>
  <si>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</si>
  <si>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</si>
  <si>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</si>
  <si>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</si>
  <si>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</si>
  <si>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</si>
  <si>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</si>
  <si>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</si>
  <si>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</si>
  <si>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</si>
  <si>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</si>
  <si>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</si>
  <si>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</si>
  <si>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</si>
  <si>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</si>
  <si>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</si>
  <si>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</si>
  <si>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</si>
  <si>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</si>
  <si>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</si>
  <si>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</si>
  <si>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</si>
  <si>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</si>
  <si>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</si>
  <si>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</si>
  <si>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</si>
  <si>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</si>
  <si>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</si>
  <si>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</si>
  <si>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</si>
  <si>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</si>
  <si>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</si>
  <si>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</si>
  <si>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</si>
  <si>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</si>
  <si>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</si>
  <si>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</si>
  <si>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</si>
  <si>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</si>
  <si>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</si>
  <si>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</si>
  <si>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</si>
  <si>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</si>
  <si>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</si>
  <si>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</si>
  <si>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</si>
  <si>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</si>
  <si>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</si>
  <si>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</si>
  <si>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</si>
  <si>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</si>
  <si>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</si>
  <si>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</si>
  <si>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</si>
  <si>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</si>
  <si>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</si>
  <si>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</si>
  <si>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</si>
  <si>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</si>
  <si>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</si>
  <si>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</si>
  <si>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</si>
  <si>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</si>
  <si>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</si>
  <si>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</si>
  <si>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</si>
  <si>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</si>
  <si>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</si>
  <si>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</si>
  <si>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</si>
  <si>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</si>
  <si>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</si>
  <si>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</si>
  <si>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</si>
  <si>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</si>
  <si>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</si>
  <si>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</si>
  <si>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</si>
  <si>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</si>
  <si>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</si>
  <si>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</si>
  <si>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</si>
  <si>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</si>
  <si>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</si>
  <si>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</si>
  <si>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</si>
  <si>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</si>
  <si>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</si>
  <si>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</si>
  <si>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</si>
  <si>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</si>
  <si>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</si>
  <si>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</si>
  <si>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</si>
  <si>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</si>
  <si>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</si>
  <si>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</si>
  <si>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</si>
  <si>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</si>
  <si>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</si>
  <si>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</si>
  <si>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</si>
  <si>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</si>
  <si>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</si>
  <si>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</si>
  <si>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</si>
  <si>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</si>
  <si>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</si>
  <si>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</si>
  <si>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</si>
  <si>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</si>
  <si>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</si>
  <si>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</si>
  <si>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Report\2026\March 2026</t>
  </si>
  <si>
    <t>Market Snapshot - 3/23/2026</t>
  </si>
  <si>
    <t>MTN NIGERIA</t>
  </si>
  <si>
    <t>ZENITH BANK</t>
  </si>
  <si>
    <t>GT HOLDCO</t>
  </si>
  <si>
    <t>DANGOTE CEMENT</t>
  </si>
  <si>
    <t>LAFARGE</t>
  </si>
  <si>
    <t>NIGERIAN BREWERIES</t>
  </si>
  <si>
    <t>ACCESS HOLDINGS</t>
  </si>
  <si>
    <t>PREMIER PAINTS</t>
  </si>
  <si>
    <t>DEAP CAPITAL</t>
  </si>
  <si>
    <t>11 April, 2026.</t>
  </si>
  <si>
    <t>The appointment of Mrs. Janet Ifare Peter as the Acting Finance Ma-</t>
  </si>
  <si>
    <t>nager, effective 13 April, 2026.</t>
  </si>
  <si>
    <t>the following:</t>
  </si>
  <si>
    <t>i</t>
  </si>
  <si>
    <t>ii</t>
  </si>
  <si>
    <t xml:space="preserve">The resignation of the Finance Manager, Adebayo Temitope, effective </t>
  </si>
  <si>
    <r>
      <rPr>
        <b/>
        <sz val="11"/>
        <rFont val="Seaford"/>
      </rPr>
      <t>McNichols Consolidated Plc:</t>
    </r>
    <r>
      <rPr>
        <sz val="11"/>
        <rFont val="Seaford"/>
      </rPr>
      <t xml:space="preserve"> The Company notified the Exchange of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</si>
</sst>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  <numFmt numFmtId="167" formatCode="_-* #,##0.00_-;\-* #,##0.00_-;_-* &quot;-&quot;??_-;_-@_-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167" fontId="55" fillId="0" borderId="0" xfId="0" applyNumberFormat="1" applyFont="1"/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187" sqref="H187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46104</v>
      </c>
      <c r="E2" s="14">
        <v>46099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6</v>
      </c>
      <c r="E4" s="24">
        <v>6.15</v>
      </c>
      <c r="F4" s="25">
        <v>-2.4389999999999998E-2</v>
      </c>
      <c r="G4" s="21">
        <v>3179531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260245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1871.2</v>
      </c>
      <c r="E6" s="24">
        <v>1701.1</v>
      </c>
      <c r="F6" s="25">
        <v>9.9994E-2</v>
      </c>
      <c r="G6" s="21">
        <v>456862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11.85</v>
      </c>
      <c r="E7" s="103">
        <v>12.1</v>
      </c>
      <c r="F7" s="102">
        <v>-2.0660999999999999E-2</v>
      </c>
      <c r="G7" s="22">
        <v>13957437</v>
      </c>
      <c r="I7" s="11"/>
    </row>
    <row r="8" spans="2:14" ht="15" x14ac:dyDescent="0.25">
      <c r="B8" s="89" t="s">
        <v>13</v>
      </c>
      <c r="C8" s="20" t="s">
        <v>14</v>
      </c>
      <c r="D8" s="24">
        <v>8.3000000000000007</v>
      </c>
      <c r="E8" s="24">
        <v>8.1</v>
      </c>
      <c r="F8" s="25">
        <v>2.4691000000000001E-2</v>
      </c>
      <c r="G8" s="21">
        <v>3846506</v>
      </c>
      <c r="H8" s="11"/>
      <c r="I8" s="11"/>
    </row>
    <row r="9" spans="2:14" ht="15" customHeight="1" x14ac:dyDescent="0.25">
      <c r="B9" s="89"/>
      <c r="C9" s="100" t="s">
        <v>235</v>
      </c>
      <c r="D9" s="103">
        <v>9.43</v>
      </c>
      <c r="E9" s="103">
        <v>8.58</v>
      </c>
      <c r="F9" s="102">
        <v>9.9067599067599099E-2</v>
      </c>
      <c r="G9" s="22">
        <v>32208827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13</v>
      </c>
      <c r="E12" s="24">
        <v>11.85</v>
      </c>
      <c r="F12" s="25">
        <v>9.7045999999999993E-2</v>
      </c>
      <c r="G12" s="21">
        <v>2251751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257584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996496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48.05</v>
      </c>
      <c r="E15" s="103">
        <v>47</v>
      </c>
      <c r="F15" s="102">
        <v>2.2339999999999999E-2</v>
      </c>
      <c r="G15" s="22">
        <v>2484609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38016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85727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4.0999999999999996</v>
      </c>
      <c r="E21" s="24">
        <v>4.0999999999999996</v>
      </c>
      <c r="F21" s="25">
        <v>0</v>
      </c>
      <c r="G21" s="21">
        <v>197060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5.15</v>
      </c>
      <c r="E22" s="103">
        <v>5.0999999999999996</v>
      </c>
      <c r="F22" s="102">
        <v>9.8040000000000002E-3</v>
      </c>
      <c r="G22" s="22">
        <v>4541982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12103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76.150000000000006</v>
      </c>
      <c r="E24" s="103">
        <v>76.150000000000006</v>
      </c>
      <c r="F24" s="102">
        <v>0</v>
      </c>
      <c r="G24" s="22">
        <v>61979</v>
      </c>
      <c r="H24" s="11"/>
      <c r="I24" s="11"/>
    </row>
    <row r="25" spans="2:9" ht="15" x14ac:dyDescent="0.25">
      <c r="B25" s="89"/>
      <c r="C25" s="20" t="s">
        <v>33</v>
      </c>
      <c r="D25" s="24">
        <v>7</v>
      </c>
      <c r="E25" s="24">
        <v>7.2</v>
      </c>
      <c r="F25" s="25">
        <v>-2.7778000000000001E-2</v>
      </c>
      <c r="G25" s="21">
        <v>7255007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16.3</v>
      </c>
      <c r="E29" s="103">
        <v>16.25</v>
      </c>
      <c r="F29" s="102">
        <v>3.0769999999999999E-3</v>
      </c>
      <c r="G29" s="22">
        <v>873956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369517</v>
      </c>
    </row>
    <row r="32" spans="2:9" ht="15" x14ac:dyDescent="0.25">
      <c r="B32" s="89" t="s">
        <v>8</v>
      </c>
      <c r="C32" s="20" t="s">
        <v>41</v>
      </c>
      <c r="D32" s="24">
        <v>13.6</v>
      </c>
      <c r="E32" s="24">
        <v>14.05</v>
      </c>
      <c r="F32" s="25">
        <v>-3.2028000000000001E-2</v>
      </c>
      <c r="G32" s="21">
        <v>7523985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70</v>
      </c>
      <c r="E33" s="103">
        <v>75.5</v>
      </c>
      <c r="F33" s="102">
        <v>-7.2847999999999996E-2</v>
      </c>
      <c r="G33" s="22">
        <v>20135488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4.45</v>
      </c>
      <c r="E34" s="24">
        <v>4.45</v>
      </c>
      <c r="F34" s="25">
        <v>0</v>
      </c>
      <c r="G34" s="21">
        <v>408002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312051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69.95</v>
      </c>
      <c r="E36" s="24">
        <v>69.95</v>
      </c>
      <c r="F36" s="25">
        <v>0</v>
      </c>
      <c r="G36" s="21">
        <v>1030284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3395</v>
      </c>
      <c r="E37" s="103">
        <v>3395</v>
      </c>
      <c r="F37" s="102">
        <v>0</v>
      </c>
      <c r="G37" s="22">
        <v>23562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73</v>
      </c>
      <c r="E38" s="24">
        <v>72.95</v>
      </c>
      <c r="F38" s="25">
        <v>6.8499999999999995E-4</v>
      </c>
      <c r="G38" s="21">
        <v>2358333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22</v>
      </c>
      <c r="E39" s="103">
        <v>21</v>
      </c>
      <c r="F39" s="102">
        <v>4.7619000000000002E-2</v>
      </c>
      <c r="G39" s="22">
        <v>2327509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147.30000000000001</v>
      </c>
      <c r="E41" s="103">
        <v>145.25</v>
      </c>
      <c r="F41" s="102">
        <v>1.4114E-2</v>
      </c>
      <c r="G41" s="22">
        <v>3557816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29139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6.15</v>
      </c>
      <c r="E43" s="103">
        <v>6.15</v>
      </c>
      <c r="F43" s="102">
        <v>0</v>
      </c>
      <c r="G43" s="22">
        <v>1298382</v>
      </c>
      <c r="H43" s="11"/>
      <c r="I43" s="11"/>
    </row>
    <row r="44" spans="2:9" ht="15" x14ac:dyDescent="0.25">
      <c r="B44" s="89"/>
      <c r="C44" s="20" t="s">
        <v>55</v>
      </c>
      <c r="D44" s="24">
        <v>14.8</v>
      </c>
      <c r="E44" s="24">
        <v>14.8</v>
      </c>
      <c r="F44" s="25">
        <v>0</v>
      </c>
      <c r="G44" s="21">
        <v>99124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115022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2370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117</v>
      </c>
      <c r="F47" s="102">
        <v>8.5470000000000008E-3</v>
      </c>
      <c r="G47" s="22">
        <v>616646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76</v>
      </c>
      <c r="E48" s="24">
        <v>76</v>
      </c>
      <c r="F48" s="25">
        <v>0</v>
      </c>
      <c r="G48" s="21">
        <v>3133134</v>
      </c>
      <c r="H48" s="11"/>
      <c r="I48" s="11"/>
    </row>
    <row r="49" spans="2:9" ht="15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465678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25.9</v>
      </c>
      <c r="E52" s="24">
        <v>25.7</v>
      </c>
      <c r="F52" s="25">
        <v>7.7819999999999999E-3</v>
      </c>
      <c r="G52" s="21">
        <v>54753741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1143963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12.9</v>
      </c>
      <c r="E54" s="24">
        <v>12.85</v>
      </c>
      <c r="F54" s="25">
        <v>3.8909999999999999E-3</v>
      </c>
      <c r="G54" s="21">
        <v>26090770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19.7</v>
      </c>
      <c r="E55" s="103">
        <v>19.149999999999999</v>
      </c>
      <c r="F55" s="102">
        <v>2.8721E-2</v>
      </c>
      <c r="G55" s="22">
        <v>7493650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53.6</v>
      </c>
      <c r="E56" s="24">
        <v>53</v>
      </c>
      <c r="F56" s="25">
        <v>1.1320999999999999E-2</v>
      </c>
      <c r="G56" s="21">
        <v>9247659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105</v>
      </c>
      <c r="E57" s="103">
        <v>114.35</v>
      </c>
      <c r="F57" s="102">
        <v>-8.1767000000000006E-2</v>
      </c>
      <c r="G57" s="22">
        <v>31100383</v>
      </c>
      <c r="H57" s="11"/>
      <c r="I57" s="11"/>
    </row>
    <row r="58" spans="2:9" ht="15" x14ac:dyDescent="0.25">
      <c r="B58" s="91"/>
      <c r="C58" s="20" t="s">
        <v>71</v>
      </c>
      <c r="D58" s="24">
        <v>10.98</v>
      </c>
      <c r="E58" s="24">
        <v>11</v>
      </c>
      <c r="F58" s="25">
        <v>-1.818E-3</v>
      </c>
      <c r="G58" s="21">
        <v>16650236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137</v>
      </c>
      <c r="E59" s="103">
        <v>136</v>
      </c>
      <c r="F59" s="102">
        <v>7.3530000000000002E-3</v>
      </c>
      <c r="G59" s="22">
        <v>1393534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7</v>
      </c>
      <c r="E60" s="24">
        <v>7.02</v>
      </c>
      <c r="F60" s="25">
        <v>-2.849E-3</v>
      </c>
      <c r="G60" s="21">
        <v>1698080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8</v>
      </c>
      <c r="E61" s="103">
        <v>8.1</v>
      </c>
      <c r="F61" s="102">
        <v>-1.2345999999999999E-2</v>
      </c>
      <c r="G61" s="22">
        <v>10426060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48.4</v>
      </c>
      <c r="E62" s="24">
        <v>48.75</v>
      </c>
      <c r="F62" s="25">
        <v>-7.1789999999999996E-3</v>
      </c>
      <c r="G62" s="21">
        <v>114167924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26.1</v>
      </c>
      <c r="E64" s="24">
        <v>27</v>
      </c>
      <c r="F64" s="25">
        <v>-3.3333000000000002E-2</v>
      </c>
      <c r="G64" s="21">
        <v>111950654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107.5</v>
      </c>
      <c r="E65" s="103">
        <v>110</v>
      </c>
      <c r="F65" s="102">
        <v>-2.2727000000000001E-2</v>
      </c>
      <c r="G65" s="22">
        <v>38172491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4.05</v>
      </c>
      <c r="E67" s="103">
        <v>4.1399999999999997</v>
      </c>
      <c r="F67" s="102">
        <v>-2.1739000000000001E-2</v>
      </c>
      <c r="G67" s="22">
        <v>19793822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5.97</v>
      </c>
      <c r="E68" s="24">
        <v>5.79</v>
      </c>
      <c r="F68" s="25">
        <v>3.1088000000000001E-2</v>
      </c>
      <c r="G68" s="21">
        <v>1634231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4.49</v>
      </c>
      <c r="E69" s="103">
        <v>4.33</v>
      </c>
      <c r="F69" s="102">
        <v>3.6951999999999999E-2</v>
      </c>
      <c r="G69" s="22">
        <v>624166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1.24</v>
      </c>
      <c r="E71" s="103">
        <v>1.33</v>
      </c>
      <c r="F71" s="102">
        <v>-6.7669000000000007E-2</v>
      </c>
      <c r="G71" s="22">
        <v>6910003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4.5</v>
      </c>
      <c r="E72" s="24">
        <v>4.9800000000000004</v>
      </c>
      <c r="F72" s="25">
        <v>-9.6385999999999999E-2</v>
      </c>
      <c r="G72" s="21">
        <v>1443239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2.77</v>
      </c>
      <c r="E73" s="103">
        <v>3</v>
      </c>
      <c r="F73" s="102">
        <v>-7.6666999999999999E-2</v>
      </c>
      <c r="G73" s="22">
        <v>2381539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2.27</v>
      </c>
      <c r="E74" s="24">
        <v>2.27</v>
      </c>
      <c r="F74" s="25">
        <v>0</v>
      </c>
      <c r="G74" s="21">
        <v>1617840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1.67</v>
      </c>
      <c r="E75" s="103">
        <v>1.64</v>
      </c>
      <c r="F75" s="102">
        <v>1.8293E-2</v>
      </c>
      <c r="G75" s="22">
        <v>8042599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15.2</v>
      </c>
      <c r="E76" s="24">
        <v>15.2</v>
      </c>
      <c r="F76" s="25">
        <v>0</v>
      </c>
      <c r="G76" s="21">
        <v>855536</v>
      </c>
      <c r="H76" s="11"/>
      <c r="I76" s="11"/>
    </row>
    <row r="77" spans="2:9" ht="15" x14ac:dyDescent="0.25">
      <c r="B77" s="89"/>
      <c r="C77" s="100" t="s">
        <v>91</v>
      </c>
      <c r="D77" s="103">
        <v>4.5599999999999996</v>
      </c>
      <c r="E77" s="103">
        <v>4.55</v>
      </c>
      <c r="F77" s="102">
        <v>2.1979999999999999E-3</v>
      </c>
      <c r="G77" s="22">
        <v>15646694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33.15</v>
      </c>
      <c r="E78" s="24">
        <v>33</v>
      </c>
      <c r="F78" s="25">
        <v>4.5450000000000004E-3</v>
      </c>
      <c r="G78" s="21">
        <v>2003249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1.58</v>
      </c>
      <c r="E79" s="103">
        <v>1.65</v>
      </c>
      <c r="F79" s="102">
        <v>-4.2424000000000003E-2</v>
      </c>
      <c r="G79" s="22">
        <v>6727592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1.2</v>
      </c>
      <c r="E80" s="24">
        <v>1.1599999999999999</v>
      </c>
      <c r="F80" s="25">
        <v>3.4483E-2</v>
      </c>
      <c r="G80" s="21">
        <v>5346103</v>
      </c>
      <c r="I80" s="11"/>
    </row>
    <row r="81" spans="2:9" ht="15" x14ac:dyDescent="0.25">
      <c r="B81" s="91" t="s">
        <v>8</v>
      </c>
      <c r="C81" s="100" t="s">
        <v>95</v>
      </c>
      <c r="D81" s="103">
        <v>2.2400000000000002</v>
      </c>
      <c r="E81" s="103">
        <v>2.06</v>
      </c>
      <c r="F81" s="102">
        <v>8.7378999999999998E-2</v>
      </c>
      <c r="G81" s="22">
        <v>6710327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2.14</v>
      </c>
      <c r="E84" s="24">
        <v>2.14</v>
      </c>
      <c r="F84" s="25">
        <v>0</v>
      </c>
      <c r="G84" s="21">
        <v>18498565</v>
      </c>
      <c r="I84" s="11"/>
    </row>
    <row r="85" spans="2:9" ht="15" x14ac:dyDescent="0.25">
      <c r="B85" s="91" t="s">
        <v>8</v>
      </c>
      <c r="C85" s="100" t="s">
        <v>99</v>
      </c>
      <c r="D85" s="103">
        <v>1.28</v>
      </c>
      <c r="E85" s="103">
        <v>1.27</v>
      </c>
      <c r="F85" s="102">
        <v>7.8740000000000008E-3</v>
      </c>
      <c r="G85" s="22">
        <v>7665095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3.1</v>
      </c>
      <c r="E86" s="24">
        <v>3.15</v>
      </c>
      <c r="F86" s="25">
        <v>-1.5873000000000002E-2</v>
      </c>
      <c r="G86" s="21">
        <v>2875250</v>
      </c>
      <c r="I86" s="11"/>
    </row>
    <row r="87" spans="2:9" ht="15" x14ac:dyDescent="0.25">
      <c r="B87" s="96"/>
      <c r="C87" s="100" t="s">
        <v>236</v>
      </c>
      <c r="D87" s="103">
        <v>1.39</v>
      </c>
      <c r="E87" s="103">
        <v>1.27</v>
      </c>
      <c r="F87" s="102">
        <v>9.4488000000000003E-2</v>
      </c>
      <c r="G87" s="22">
        <v>15975266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277651</v>
      </c>
      <c r="I88" s="11"/>
    </row>
    <row r="89" spans="2:9" ht="15" x14ac:dyDescent="0.25">
      <c r="B89" s="96" t="s">
        <v>8</v>
      </c>
      <c r="C89" s="100" t="s">
        <v>102</v>
      </c>
      <c r="D89" s="103">
        <v>10.3</v>
      </c>
      <c r="E89" s="103">
        <v>10.3</v>
      </c>
      <c r="F89" s="102">
        <v>0</v>
      </c>
      <c r="G89" s="22">
        <v>1575395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35697</v>
      </c>
      <c r="H91" s="11"/>
      <c r="I91" s="11"/>
    </row>
    <row r="92" spans="2:9" ht="15" x14ac:dyDescent="0.25">
      <c r="B92" s="89"/>
      <c r="C92" s="20" t="s">
        <v>106</v>
      </c>
      <c r="D92" s="24">
        <v>14.35</v>
      </c>
      <c r="E92" s="24">
        <v>14.75</v>
      </c>
      <c r="F92" s="25">
        <v>-2.7119000000000001E-2</v>
      </c>
      <c r="G92" s="21">
        <v>2247528</v>
      </c>
      <c r="I92" s="11"/>
    </row>
    <row r="93" spans="2:9" ht="15" x14ac:dyDescent="0.25">
      <c r="B93" s="96" t="s">
        <v>8</v>
      </c>
      <c r="C93" s="100" t="s">
        <v>107</v>
      </c>
      <c r="D93" s="103">
        <v>78.5</v>
      </c>
      <c r="E93" s="103">
        <v>78.5</v>
      </c>
      <c r="F93" s="102">
        <v>0</v>
      </c>
      <c r="G93" s="22">
        <v>1360334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5.91</v>
      </c>
      <c r="E94" s="24">
        <v>6.45</v>
      </c>
      <c r="F94" s="25">
        <v>-8.3721000000000004E-2</v>
      </c>
      <c r="G94" s="21">
        <v>1985431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1.88</v>
      </c>
      <c r="E96" s="24">
        <v>1.85</v>
      </c>
      <c r="F96" s="25">
        <v>1.6216000000000001E-2</v>
      </c>
      <c r="G96" s="21">
        <v>5629123</v>
      </c>
      <c r="I96" s="11"/>
    </row>
    <row r="97" spans="2:9" ht="15" x14ac:dyDescent="0.25">
      <c r="B97" s="89"/>
      <c r="C97" s="100" t="s">
        <v>111</v>
      </c>
      <c r="D97" s="103">
        <v>18.399999999999999</v>
      </c>
      <c r="E97" s="103">
        <v>18.25</v>
      </c>
      <c r="F97" s="102">
        <v>8.2190000000000006E-3</v>
      </c>
      <c r="G97" s="22">
        <v>4670322</v>
      </c>
      <c r="H97" s="11"/>
      <c r="I97" s="11"/>
    </row>
    <row r="98" spans="2:9" ht="15" x14ac:dyDescent="0.25">
      <c r="B98" s="89"/>
      <c r="C98" s="20" t="s">
        <v>112</v>
      </c>
      <c r="D98" s="24">
        <v>180</v>
      </c>
      <c r="E98" s="24">
        <v>178.5</v>
      </c>
      <c r="F98" s="25">
        <v>8.4030000000000007E-3</v>
      </c>
      <c r="G98" s="21">
        <v>3715450</v>
      </c>
      <c r="H98" s="11"/>
      <c r="I98" s="11"/>
    </row>
    <row r="99" spans="2:9" ht="15" x14ac:dyDescent="0.25">
      <c r="B99" s="96"/>
      <c r="C99" s="100" t="s">
        <v>113</v>
      </c>
      <c r="D99" s="103">
        <v>11.55</v>
      </c>
      <c r="E99" s="103">
        <v>11.55</v>
      </c>
      <c r="F99" s="102">
        <v>0</v>
      </c>
      <c r="G99" s="22">
        <v>1800705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11.8</v>
      </c>
      <c r="E103" s="103">
        <v>10.87</v>
      </c>
      <c r="F103" s="102">
        <v>8.5556999999999994E-2</v>
      </c>
      <c r="G103" s="22">
        <v>1343363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105.35</v>
      </c>
      <c r="E104" s="24">
        <v>105.35</v>
      </c>
      <c r="F104" s="25">
        <v>0</v>
      </c>
      <c r="G104" s="21">
        <v>1496566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41</v>
      </c>
      <c r="E105" s="103">
        <v>41</v>
      </c>
      <c r="F105" s="102">
        <v>0</v>
      </c>
      <c r="G105" s="22">
        <v>808108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10.3</v>
      </c>
      <c r="E106" s="24">
        <v>10.25</v>
      </c>
      <c r="F106" s="25">
        <v>4.8780000000000004E-3</v>
      </c>
      <c r="G106" s="21">
        <v>2838718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249451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2.39</v>
      </c>
      <c r="E112" s="103">
        <v>2.36</v>
      </c>
      <c r="F112" s="102">
        <v>1.2711999999999999E-2</v>
      </c>
      <c r="G112" s="22">
        <v>4360002</v>
      </c>
      <c r="I112" s="11"/>
    </row>
    <row r="113" spans="2:9" ht="15" x14ac:dyDescent="0.25">
      <c r="B113" s="89" t="s">
        <v>129</v>
      </c>
      <c r="C113" s="20" t="s">
        <v>130</v>
      </c>
      <c r="D113" s="24">
        <v>21.8</v>
      </c>
      <c r="E113" s="24">
        <v>21.8</v>
      </c>
      <c r="F113" s="25">
        <v>0</v>
      </c>
      <c r="G113" s="21">
        <v>3709392</v>
      </c>
      <c r="H113" s="11"/>
      <c r="I113" s="11"/>
    </row>
    <row r="114" spans="2:9" ht="15" x14ac:dyDescent="0.25">
      <c r="B114" s="89"/>
      <c r="C114" s="100" t="s">
        <v>131</v>
      </c>
      <c r="D114" s="103">
        <v>6</v>
      </c>
      <c r="E114" s="103">
        <v>6</v>
      </c>
      <c r="F114" s="102">
        <v>0</v>
      </c>
      <c r="G114" s="22">
        <v>1334353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45348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124922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4</v>
      </c>
      <c r="E117" s="24">
        <v>4.0199999999999996</v>
      </c>
      <c r="F117" s="25">
        <v>-4.9750000000000003E-3</v>
      </c>
      <c r="G117" s="21">
        <v>21347258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</v>
      </c>
      <c r="E118" s="103">
        <v>19.600000000000001</v>
      </c>
      <c r="F118" s="102">
        <v>2.0407999999999999E-2</v>
      </c>
      <c r="G118" s="22">
        <v>1565086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709</v>
      </c>
      <c r="E119" s="24">
        <v>758</v>
      </c>
      <c r="F119" s="25">
        <v>-6.4643999999999993E-2</v>
      </c>
      <c r="G119" s="21">
        <v>24588685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2270</v>
      </c>
      <c r="E120" s="103">
        <v>2270</v>
      </c>
      <c r="F120" s="102">
        <v>0</v>
      </c>
      <c r="G120" s="22">
        <v>179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75.900000000000006</v>
      </c>
      <c r="E123" s="103">
        <v>71.8</v>
      </c>
      <c r="F123" s="102">
        <v>5.7103000000000001E-2</v>
      </c>
      <c r="G123" s="22">
        <v>503503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99</v>
      </c>
      <c r="E124" s="24">
        <v>99</v>
      </c>
      <c r="F124" s="25">
        <v>0</v>
      </c>
      <c r="G124" s="21">
        <v>263463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1738895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4163243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266297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25.65</v>
      </c>
      <c r="E128" s="24">
        <v>23.4</v>
      </c>
      <c r="F128" s="25">
        <v>9.6154000000000003E-2</v>
      </c>
      <c r="G128" s="21">
        <v>1909136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229.3</v>
      </c>
      <c r="E129" s="103">
        <v>226.5</v>
      </c>
      <c r="F129" s="102">
        <v>1.2362E-2</v>
      </c>
      <c r="G129" s="22">
        <v>9838431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3.5</v>
      </c>
      <c r="E130" s="24">
        <v>3.49</v>
      </c>
      <c r="F130" s="25">
        <v>2.8649999999999999E-3</v>
      </c>
      <c r="G130" s="21">
        <v>9432533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514475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44733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12.6</v>
      </c>
      <c r="E135" s="103">
        <v>12.6</v>
      </c>
      <c r="F135" s="102">
        <v>0</v>
      </c>
      <c r="G135" s="22">
        <v>68909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16.649999999999999</v>
      </c>
      <c r="E136" s="24">
        <v>16.649999999999999</v>
      </c>
      <c r="F136" s="25">
        <v>0</v>
      </c>
      <c r="G136" s="21">
        <v>167551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1.42</v>
      </c>
      <c r="E138" s="24">
        <v>1.32</v>
      </c>
      <c r="F138" s="25">
        <v>7.5758000000000006E-2</v>
      </c>
      <c r="G138" s="21">
        <v>15859534</v>
      </c>
      <c r="H138" s="11"/>
      <c r="I138" s="11"/>
    </row>
    <row r="139" spans="2:9" ht="15" x14ac:dyDescent="0.25">
      <c r="B139" s="89"/>
      <c r="C139" s="100" t="s">
        <v>234</v>
      </c>
      <c r="D139" s="103">
        <v>143.94999999999999</v>
      </c>
      <c r="E139" s="103">
        <v>143.94999999999999</v>
      </c>
      <c r="F139" s="102">
        <v>0</v>
      </c>
      <c r="G139" s="22">
        <v>16542</v>
      </c>
      <c r="H139" s="11"/>
      <c r="I139" s="11"/>
    </row>
    <row r="140" spans="2:9" ht="15" x14ac:dyDescent="0.25">
      <c r="B140" s="89"/>
      <c r="C140" s="20" t="s">
        <v>160</v>
      </c>
      <c r="D140" s="24">
        <v>20.55</v>
      </c>
      <c r="E140" s="24">
        <v>20.2</v>
      </c>
      <c r="F140" s="25">
        <v>1.7326999999999999E-2</v>
      </c>
      <c r="G140" s="21">
        <v>3519711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50</v>
      </c>
      <c r="E143" s="24">
        <v>47.15</v>
      </c>
      <c r="F143" s="25">
        <v>6.0444999999999999E-2</v>
      </c>
      <c r="G143" s="21">
        <v>3244982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3.59</v>
      </c>
      <c r="E144" s="103">
        <v>3.55</v>
      </c>
      <c r="F144" s="102">
        <v>1.1268E-2</v>
      </c>
      <c r="G144" s="22">
        <v>20954785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47729</v>
      </c>
      <c r="H145" s="11"/>
      <c r="I145" s="11"/>
    </row>
    <row r="146" spans="2:9" ht="15" x14ac:dyDescent="0.25">
      <c r="B146" s="89"/>
      <c r="C146" s="100" t="s">
        <v>168</v>
      </c>
      <c r="D146" s="103">
        <v>1210.3</v>
      </c>
      <c r="E146" s="103">
        <v>1210.3</v>
      </c>
      <c r="F146" s="102">
        <v>0</v>
      </c>
      <c r="G146" s="22">
        <v>1675750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71887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36.9</v>
      </c>
      <c r="E148" s="103">
        <v>36.9</v>
      </c>
      <c r="F148" s="102">
        <v>0</v>
      </c>
      <c r="G148" s="22">
        <v>1128200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21605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132818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112367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174.5</v>
      </c>
      <c r="E157" s="24">
        <v>174.5</v>
      </c>
      <c r="F157" s="25">
        <v>0</v>
      </c>
      <c r="G157" s="21">
        <v>1309053</v>
      </c>
      <c r="H157" s="11"/>
      <c r="I157" s="11"/>
    </row>
    <row r="158" spans="2:9" ht="15" x14ac:dyDescent="0.25">
      <c r="B158" s="89"/>
      <c r="C158" s="100" t="s">
        <v>181</v>
      </c>
      <c r="D158" s="103">
        <v>144.9</v>
      </c>
      <c r="E158" s="103">
        <v>144.9</v>
      </c>
      <c r="F158" s="102">
        <v>0</v>
      </c>
      <c r="G158" s="22">
        <v>14090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11.2</v>
      </c>
      <c r="E159" s="24">
        <v>11.2</v>
      </c>
      <c r="F159" s="25">
        <v>0</v>
      </c>
      <c r="G159" s="21">
        <v>1939097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25.7</v>
      </c>
      <c r="E160" s="103">
        <v>25.7</v>
      </c>
      <c r="F160" s="102">
        <v>0</v>
      </c>
      <c r="G160" s="22">
        <v>130036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2.36</v>
      </c>
      <c r="E161" s="24">
        <v>2.36</v>
      </c>
      <c r="F161" s="25">
        <v>0</v>
      </c>
      <c r="G161" s="21">
        <v>0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6.95</v>
      </c>
      <c r="E162" s="103">
        <v>6.95</v>
      </c>
      <c r="F162" s="102">
        <v>0</v>
      </c>
      <c r="G162" s="22">
        <v>920541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4.37</v>
      </c>
      <c r="E163" s="24">
        <v>4.28</v>
      </c>
      <c r="F163" s="25">
        <v>2.1028000000000002E-2</v>
      </c>
      <c r="G163" s="21">
        <v>7709604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251835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201217</v>
      </c>
      <c r="H165" s="11"/>
      <c r="I165" s="11"/>
    </row>
    <row r="166" spans="2:9" ht="15" x14ac:dyDescent="0.25">
      <c r="B166" s="89"/>
      <c r="C166" s="100" t="s">
        <v>194</v>
      </c>
      <c r="D166" s="103">
        <v>2.0099999999999998</v>
      </c>
      <c r="E166" s="103">
        <v>1.85</v>
      </c>
      <c r="F166" s="102">
        <v>8.6485999999999993E-2</v>
      </c>
      <c r="G166" s="22">
        <v>3677575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8.4</v>
      </c>
      <c r="E167" s="24">
        <v>8.4</v>
      </c>
      <c r="F167" s="25">
        <v>0</v>
      </c>
      <c r="G167" s="21">
        <v>504574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9.1</v>
      </c>
      <c r="E168" s="103">
        <v>9.35</v>
      </c>
      <c r="F168" s="102">
        <v>-2.6738000000000001E-2</v>
      </c>
      <c r="G168" s="22">
        <v>339830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6</v>
      </c>
      <c r="E169" s="24">
        <v>5.8</v>
      </c>
      <c r="F169" s="25">
        <v>3.4483E-2</v>
      </c>
      <c r="G169" s="21">
        <v>322461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1438920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6.3</v>
      </c>
      <c r="E171" s="24">
        <v>6.3</v>
      </c>
      <c r="F171" s="25">
        <v>0</v>
      </c>
      <c r="G171" s="21">
        <v>1249753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H37" sqref="H37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4.285156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21" t="s">
        <v>205</v>
      </c>
      <c r="C2" s="122"/>
      <c r="D2" s="122"/>
      <c r="E2" s="122"/>
      <c r="F2" s="122"/>
      <c r="G2" s="123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241</v>
      </c>
      <c r="D6" s="44">
        <v>709</v>
      </c>
      <c r="E6" s="45">
        <v>24588685</v>
      </c>
      <c r="F6" s="46">
        <v>709.74139283983675</v>
      </c>
      <c r="G6" s="47">
        <v>17451607540</v>
      </c>
    </row>
    <row r="7" spans="1:7" ht="15" customHeight="1" x14ac:dyDescent="0.25">
      <c r="B7" s="42">
        <v>2</v>
      </c>
      <c r="C7" s="43" t="s">
        <v>75</v>
      </c>
      <c r="D7" s="44">
        <v>48.4</v>
      </c>
      <c r="E7" s="45">
        <v>114167924</v>
      </c>
      <c r="F7" s="46">
        <v>48.53131967259035</v>
      </c>
      <c r="G7" s="47">
        <v>5540720016</v>
      </c>
    </row>
    <row r="8" spans="1:7" ht="15" customHeight="1" x14ac:dyDescent="0.25">
      <c r="B8" s="42">
        <v>3</v>
      </c>
      <c r="C8" s="43" t="s">
        <v>242</v>
      </c>
      <c r="D8" s="44">
        <v>107.5</v>
      </c>
      <c r="E8" s="45">
        <v>38172491</v>
      </c>
      <c r="F8" s="46">
        <v>106.91996189088105</v>
      </c>
      <c r="G8" s="47">
        <v>4081401283</v>
      </c>
    </row>
    <row r="9" spans="1:7" ht="15" customHeight="1" x14ac:dyDescent="0.25">
      <c r="B9" s="42">
        <v>4</v>
      </c>
      <c r="C9" s="43" t="s">
        <v>243</v>
      </c>
      <c r="D9" s="44">
        <v>105</v>
      </c>
      <c r="E9" s="45">
        <v>31100383</v>
      </c>
      <c r="F9" s="46">
        <v>115.30920226930968</v>
      </c>
      <c r="G9" s="47">
        <v>3586160354</v>
      </c>
    </row>
    <row r="10" spans="1:7" ht="15" customHeight="1" x14ac:dyDescent="0.25">
      <c r="B10" s="42">
        <v>5</v>
      </c>
      <c r="C10" s="43" t="s">
        <v>244</v>
      </c>
      <c r="D10" s="44">
        <v>810</v>
      </c>
      <c r="E10" s="45">
        <v>4163243</v>
      </c>
      <c r="F10" s="46">
        <v>790.91018924429829</v>
      </c>
      <c r="G10" s="47">
        <v>3292751309</v>
      </c>
    </row>
    <row r="11" spans="1:7" ht="15" customHeight="1" x14ac:dyDescent="0.25">
      <c r="B11" s="42">
        <v>6</v>
      </c>
      <c r="C11" s="43" t="s">
        <v>77</v>
      </c>
      <c r="D11" s="44">
        <v>26.1</v>
      </c>
      <c r="E11" s="45">
        <v>111950654</v>
      </c>
      <c r="F11" s="46">
        <v>26.059393400238644</v>
      </c>
      <c r="G11" s="47">
        <v>2917366134</v>
      </c>
    </row>
    <row r="12" spans="1:7" ht="15" customHeight="1" x14ac:dyDescent="0.25">
      <c r="B12" s="42">
        <v>7</v>
      </c>
      <c r="C12" s="43" t="s">
        <v>245</v>
      </c>
      <c r="D12" s="44">
        <v>229.3</v>
      </c>
      <c r="E12" s="45">
        <v>9838431</v>
      </c>
      <c r="F12" s="46">
        <v>227.86581112374523</v>
      </c>
      <c r="G12" s="47">
        <v>2241842060</v>
      </c>
    </row>
    <row r="13" spans="1:7" x14ac:dyDescent="0.25">
      <c r="B13" s="42">
        <v>8</v>
      </c>
      <c r="C13" s="43" t="s">
        <v>168</v>
      </c>
      <c r="D13" s="44">
        <v>1210.3</v>
      </c>
      <c r="E13" s="45">
        <v>1675750</v>
      </c>
      <c r="F13" s="46">
        <v>1211.4623219453977</v>
      </c>
      <c r="G13" s="47">
        <v>2030107986</v>
      </c>
    </row>
    <row r="14" spans="1:7" ht="15" customHeight="1" x14ac:dyDescent="0.25">
      <c r="B14" s="42">
        <v>9</v>
      </c>
      <c r="C14" s="43" t="s">
        <v>246</v>
      </c>
      <c r="D14" s="44">
        <v>70</v>
      </c>
      <c r="E14" s="45">
        <v>20135488</v>
      </c>
      <c r="F14" s="46">
        <v>71.242716590727767</v>
      </c>
      <c r="G14" s="47">
        <v>1434506865</v>
      </c>
    </row>
    <row r="15" spans="1:7" ht="15" customHeight="1" x14ac:dyDescent="0.25">
      <c r="B15" s="42">
        <v>10</v>
      </c>
      <c r="C15" s="43" t="s">
        <v>247</v>
      </c>
      <c r="D15" s="44">
        <v>25.9</v>
      </c>
      <c r="E15" s="45">
        <v>54753741</v>
      </c>
      <c r="F15" s="46">
        <v>25.981663828230477</v>
      </c>
      <c r="G15" s="47">
        <v>1422593292</v>
      </c>
    </row>
    <row r="16" spans="1:7" ht="15" customHeight="1" x14ac:dyDescent="0.25">
      <c r="B16" s="48"/>
      <c r="C16" s="49"/>
      <c r="D16" s="50"/>
      <c r="E16" s="51">
        <v>410546790</v>
      </c>
      <c r="F16" s="52"/>
      <c r="G16" s="53">
        <v>43999056839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35" sqref="I35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33.42578125" style="57" bestFit="1" customWidth="1"/>
    <col min="4" max="4" width="12.42578125" style="57" bestFit="1" customWidth="1"/>
    <col min="5" max="5" width="18" style="57" bestFit="1" customWidth="1"/>
    <col min="6" max="6" width="43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2" t="s">
        <v>240</v>
      </c>
      <c r="D2" s="112"/>
      <c r="E2" s="112"/>
      <c r="F2" s="112"/>
      <c r="G2" s="112"/>
      <c r="H2" s="113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128157.208324625</v>
      </c>
      <c r="E4" s="63">
        <v>129125.59</v>
      </c>
      <c r="F4" s="110">
        <v>7.4995334029064296E-3</v>
      </c>
      <c r="G4" s="63">
        <v>99376.36</v>
      </c>
      <c r="H4" s="64">
        <v>0.28961463596196313</v>
      </c>
      <c r="I4" s="11"/>
      <c r="J4" s="111"/>
      <c r="K4" s="11"/>
      <c r="L4" s="11"/>
    </row>
    <row r="5" spans="1:12" ht="14.25" customHeight="1" x14ac:dyDescent="0.25">
      <c r="B5" s="61"/>
      <c r="C5" s="62" t="s">
        <v>220</v>
      </c>
      <c r="D5" s="65">
        <v>199648.3</v>
      </c>
      <c r="E5" s="65">
        <v>201156.85</v>
      </c>
      <c r="F5" s="110">
        <v>7.4993717589036902E-3</v>
      </c>
      <c r="G5" s="65">
        <v>155613.03</v>
      </c>
      <c r="H5" s="64">
        <v>0.28297932377513635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4">
        <v>46104</v>
      </c>
      <c r="E7" s="115"/>
      <c r="F7" s="115"/>
      <c r="G7" s="114">
        <v>46099</v>
      </c>
      <c r="H7" s="116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7">
        <v>510929995</v>
      </c>
      <c r="E8" s="117"/>
      <c r="F8" s="117"/>
      <c r="G8" s="117">
        <v>6061256239</v>
      </c>
      <c r="H8" s="119"/>
      <c r="I8" s="11"/>
      <c r="J8" s="93"/>
      <c r="K8" s="11"/>
      <c r="L8" s="11"/>
    </row>
    <row r="9" spans="1:12" ht="15" customHeight="1" x14ac:dyDescent="0.25">
      <c r="B9" s="61"/>
      <c r="C9" s="62" t="s">
        <v>222</v>
      </c>
      <c r="D9" s="118">
        <v>28934687186.59</v>
      </c>
      <c r="E9" s="118"/>
      <c r="F9" s="118"/>
      <c r="G9" s="118">
        <v>130059859405.72</v>
      </c>
      <c r="H9" s="120"/>
      <c r="I9" s="11"/>
      <c r="J9" s="93"/>
      <c r="K9" s="11"/>
      <c r="L9" s="11"/>
    </row>
    <row r="10" spans="1:12" ht="15" customHeight="1" x14ac:dyDescent="0.25">
      <c r="B10" s="61"/>
      <c r="C10" s="62" t="s">
        <v>223</v>
      </c>
      <c r="D10" s="117">
        <v>92343</v>
      </c>
      <c r="E10" s="117"/>
      <c r="F10" s="117"/>
      <c r="G10" s="117">
        <v>58562</v>
      </c>
      <c r="H10" s="119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7">
        <v>43</v>
      </c>
      <c r="E11" s="117"/>
      <c r="F11" s="117"/>
      <c r="G11" s="117">
        <v>31</v>
      </c>
      <c r="H11" s="119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7">
        <v>23</v>
      </c>
      <c r="E12" s="117"/>
      <c r="F12" s="117"/>
      <c r="G12" s="117">
        <v>38</v>
      </c>
      <c r="H12" s="119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10</v>
      </c>
      <c r="D14" s="72">
        <v>9.9994121450825979E-2</v>
      </c>
      <c r="E14" s="73">
        <v>1871.2</v>
      </c>
      <c r="F14" s="74" t="s">
        <v>86</v>
      </c>
      <c r="G14" s="75">
        <v>9.6385542168674801E-2</v>
      </c>
      <c r="H14" s="94">
        <v>4.5</v>
      </c>
      <c r="I14" s="11"/>
      <c r="J14" s="11"/>
      <c r="K14" s="11"/>
      <c r="L14" s="11"/>
    </row>
    <row r="15" spans="1:12" ht="15" customHeight="1" x14ac:dyDescent="0.25">
      <c r="B15" s="56"/>
      <c r="C15" s="57" t="s">
        <v>235</v>
      </c>
      <c r="D15" s="72">
        <v>9.9067599067599099E-2</v>
      </c>
      <c r="E15" s="73">
        <v>9.43</v>
      </c>
      <c r="F15" s="74" t="s">
        <v>249</v>
      </c>
      <c r="G15" s="75">
        <v>8.3720930232558097E-2</v>
      </c>
      <c r="H15" s="94">
        <v>5.91</v>
      </c>
      <c r="I15" s="11"/>
      <c r="J15" s="11"/>
      <c r="K15" s="11"/>
      <c r="L15" s="11"/>
    </row>
    <row r="16" spans="1:12" ht="15" customHeight="1" x14ac:dyDescent="0.25">
      <c r="B16" s="56"/>
      <c r="C16" s="57" t="s">
        <v>18</v>
      </c>
      <c r="D16" s="72">
        <v>9.704641350210963E-2</v>
      </c>
      <c r="E16" s="73">
        <v>13</v>
      </c>
      <c r="F16" s="74" t="s">
        <v>243</v>
      </c>
      <c r="G16" s="75">
        <v>8.1766506340183606E-2</v>
      </c>
      <c r="H16" s="94">
        <v>105</v>
      </c>
      <c r="I16" s="11"/>
      <c r="J16" s="11"/>
      <c r="K16" s="11"/>
      <c r="L16" s="11"/>
    </row>
    <row r="17" spans="2:12" ht="15" customHeight="1" x14ac:dyDescent="0.25">
      <c r="B17" s="56"/>
      <c r="C17" s="57" t="s">
        <v>248</v>
      </c>
      <c r="D17" s="72">
        <v>9.6153846153846256E-2</v>
      </c>
      <c r="E17" s="73">
        <v>25.65</v>
      </c>
      <c r="F17" s="74" t="s">
        <v>87</v>
      </c>
      <c r="G17" s="75">
        <v>7.6666666666666702E-2</v>
      </c>
      <c r="H17" s="94">
        <v>2.77</v>
      </c>
      <c r="I17" s="11"/>
      <c r="J17" s="11"/>
      <c r="K17" s="11"/>
      <c r="L17" s="11"/>
    </row>
    <row r="18" spans="2:12" ht="15" customHeight="1" x14ac:dyDescent="0.25">
      <c r="B18" s="56"/>
      <c r="C18" s="57" t="s">
        <v>236</v>
      </c>
      <c r="D18" s="72">
        <v>9.4488188976377785E-2</v>
      </c>
      <c r="E18" s="73">
        <v>1.39</v>
      </c>
      <c r="F18" s="74" t="s">
        <v>246</v>
      </c>
      <c r="G18" s="75">
        <v>7.2847682119205295E-2</v>
      </c>
      <c r="H18" s="94">
        <v>70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C36" sqref="C36"/>
    </sheetView>
  </sheetViews>
  <sheetFormatPr defaultColWidth="9.140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24" t="s">
        <v>230</v>
      </c>
      <c r="C2" s="124"/>
      <c r="D2" s="124"/>
      <c r="E2" s="124"/>
      <c r="F2" s="124"/>
      <c r="G2" s="124"/>
      <c r="H2" s="124"/>
      <c r="I2" s="124"/>
      <c r="J2" s="124"/>
      <c r="K2" s="86"/>
      <c r="L2" s="86"/>
    </row>
    <row r="4" spans="1:12" x14ac:dyDescent="0.25">
      <c r="B4" s="57" t="s">
        <v>257</v>
      </c>
    </row>
    <row r="5" spans="1:12" x14ac:dyDescent="0.25">
      <c r="B5" s="57" t="s">
        <v>253</v>
      </c>
    </row>
    <row r="6" spans="1:12" x14ac:dyDescent="0.25">
      <c r="A6" s="58" t="s">
        <v>254</v>
      </c>
      <c r="B6" s="57" t="s">
        <v>256</v>
      </c>
    </row>
    <row r="7" spans="1:12" x14ac:dyDescent="0.25">
      <c r="A7" s="58"/>
      <c r="B7" s="57" t="s">
        <v>250</v>
      </c>
    </row>
    <row r="8" spans="1:12" ht="15" customHeight="1" x14ac:dyDescent="0.25">
      <c r="A8" s="58" t="s">
        <v>255</v>
      </c>
      <c r="B8" s="57" t="s">
        <v>251</v>
      </c>
    </row>
    <row r="9" spans="1:12" ht="15" customHeight="1" x14ac:dyDescent="0.25">
      <c r="A9" s="58"/>
      <c r="B9" s="57" t="s">
        <v>252</v>
      </c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2026-03-23T14:22:10Z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