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95" documentId="8_{F4AE7EC4-3EC8-4CD1-A08A-AE0027DFAB2F}" xr6:coauthVersionLast="47" xr6:coauthVersionMax="47" xr10:uidLastSave="{68326C6D-B7B0-4E8F-863F-C3535C255DF1}"/>
  <bookViews>
    <workbookView xWindow="-110" yWindow="-110" windowWidth="19420" windowHeight="10300" tabRatio="696" activeTab="2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5" l="1"/>
  <c r="H5" i="25"/>
  <c r="F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</authors>
  <commentList>
    <comment ref="F4" authorId="0" shapeId="0" xr:uid="{DD6563E8-88C0-49D6-A0DC-C682C042A29C}">
      <text>
        <r>
          <rPr>
            <sz val="9"/>
            <color indexed="81"/>
            <rFont val="Tahoma"/>
            <family val="2"/>
          </rPr>
          <t>Fidson listed additional 600,000,000 ordinary shares of 50 kobo at N35.00k per share.</t>
        </r>
      </text>
    </comment>
  </commentList>
</comments>
</file>

<file path=xl/sharedStrings.xml><?xml version="1.0" encoding="utf-8"?>
<sst xmlns="http://schemas.openxmlformats.org/spreadsheetml/2006/main" count="402" uniqueCount="259">
  <si>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</si>
  <si>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</si>
  <si>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</si>
  <si>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</si>
  <si>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</si>
  <si>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</si>
  <si>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</si>
  <si>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</si>
  <si>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</si>
  <si>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</si>
  <si>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</si>
  <si>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</si>
  <si>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</si>
  <si>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</si>
  <si>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</si>
  <si>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</si>
  <si>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</si>
  <si>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</si>
  <si>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</si>
  <si>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</si>
  <si>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</si>
  <si>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</si>
  <si>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</si>
  <si>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</si>
  <si>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</si>
  <si>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</si>
  <si>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</si>
  <si>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</si>
  <si>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</si>
  <si>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</si>
  <si>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</si>
  <si>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</si>
  <si>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</si>
  <si>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</si>
  <si>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</si>
  <si>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</si>
  <si>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</si>
  <si>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</si>
  <si>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</si>
  <si>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</si>
  <si>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</si>
  <si>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</si>
  <si>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</si>
  <si>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</si>
  <si>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</si>
  <si>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</si>
  <si>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</si>
  <si>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</si>
  <si>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</si>
  <si>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</si>
  <si>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</si>
  <si>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</si>
  <si>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</si>
  <si>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</si>
  <si>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</si>
  <si>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</si>
  <si>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</si>
  <si>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</si>
  <si>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</si>
  <si>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</si>
  <si>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</si>
  <si>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</si>
  <si>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</si>
  <si>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</si>
  <si>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</si>
  <si>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</si>
  <si>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</si>
  <si>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</si>
  <si>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</si>
  <si>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</si>
  <si>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</si>
  <si>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</si>
  <si>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</si>
  <si>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</si>
  <si>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</si>
  <si>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</si>
  <si>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</si>
  <si>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</si>
  <si>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</si>
  <si>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</si>
  <si>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</si>
  <si>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</si>
  <si>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</si>
  <si>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</si>
  <si>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</si>
  <si>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</si>
  <si>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</si>
  <si>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</si>
  <si>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</si>
  <si>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</si>
  <si>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</si>
  <si>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</si>
  <si>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</si>
  <si>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</si>
  <si>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</si>
  <si>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</si>
  <si>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</si>
  <si>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</si>
  <si>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</si>
  <si>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</si>
  <si>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</si>
  <si>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</si>
  <si>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</si>
  <si>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</si>
  <si>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</si>
  <si>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</si>
  <si>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</si>
  <si>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</si>
  <si>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</si>
  <si>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</si>
  <si>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</si>
  <si>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</si>
  <si>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</si>
  <si>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</si>
  <si>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</si>
  <si>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</si>
  <si>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</si>
  <si>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</si>
  <si>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</si>
  <si>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</si>
  <si>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</si>
  <si>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</si>
  <si>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</si>
  <si>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</si>
  <si>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</si>
  <si>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</si>
  <si>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</si>
  <si>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</si>
  <si>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</si>
  <si>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</si>
  <si>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</si>
  <si>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</si>
  <si>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</si>
  <si>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</si>
  <si>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</si>
  <si>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</si>
  <si>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</si>
  <si>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</si>
  <si>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</si>
  <si>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</si>
  <si>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</si>
  <si>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</si>
  <si>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</si>
  <si>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</si>
  <si>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</si>
  <si>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</si>
  <si>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</si>
  <si>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</si>
  <si>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</si>
  <si>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</si>
  <si>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</si>
  <si>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</si>
  <si>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</si>
  <si>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</si>
  <si>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</si>
  <si>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</si>
  <si>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</si>
  <si>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</si>
  <si>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</si>
  <si>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</si>
  <si>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</si>
  <si>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</si>
  <si>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</si>
  <si>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</si>
  <si>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</si>
  <si>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</si>
  <si>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</si>
  <si>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</si>
  <si>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</si>
  <si>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</si>
  <si>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</si>
  <si>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</si>
  <si>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</si>
  <si>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</si>
  <si>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</si>
  <si>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</si>
  <si>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</si>
  <si>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</si>
  <si>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</si>
  <si>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</si>
  <si>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</si>
  <si>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</si>
  <si>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</si>
  <si>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</si>
  <si>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</si>
  <si>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</si>
  <si>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</si>
  <si>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</si>
  <si>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</si>
  <si>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</si>
  <si>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</si>
  <si>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</si>
  <si>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</si>
  <si>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</si>
  <si>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</si>
  <si>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</si>
  <si>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</si>
  <si>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</si>
  <si>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</si>
  <si>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</si>
  <si>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</si>
  <si>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</si>
  <si>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</si>
  <si>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</si>
  <si>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</si>
  <si>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</si>
  <si>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</si>
  <si>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</si>
  <si>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</si>
  <si>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</si>
  <si>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</si>
  <si>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</si>
  <si>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</si>
  <si>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</si>
  <si>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</si>
  <si>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</si>
  <si>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</si>
  <si>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</si>
  <si>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</si>
  <si>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</si>
  <si>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</si>
  <si>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</si>
  <si>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</si>
  <si>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</si>
  <si>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</si>
  <si>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</si>
  <si>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</si>
  <si>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</si>
  <si>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</si>
  <si>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</si>
  <si>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</si>
  <si>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</si>
  <si>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</si>
  <si>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</si>
  <si>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</si>
  <si>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</si>
  <si>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</si>
  <si>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</si>
  <si>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</si>
  <si>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</si>
  <si>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C:\Users\dgabriel\WSTC Financial Services Limited\Investment Research - Documents\WSTC Company Research Document\Daily Clients Report\Daily Report\2026\June 2026</t>
  </si>
  <si>
    <t>Market Snapshot - 02/06/2026</t>
  </si>
  <si>
    <t>ZENITH BANK</t>
  </si>
  <si>
    <t>ACCESS HOLDINGS</t>
  </si>
  <si>
    <t>MTN NIGERIA</t>
  </si>
  <si>
    <t>GT HOLDCO</t>
  </si>
  <si>
    <t>FIRST HOLDCO</t>
  </si>
  <si>
    <t>DANGOTE CEMENT</t>
  </si>
  <si>
    <t xml:space="preserve">TRANS-NATIONWIDE EXPRESS </t>
  </si>
  <si>
    <t xml:space="preserve">NEIMETH </t>
  </si>
  <si>
    <t>LIVINGTRUST MORTGAGE</t>
  </si>
  <si>
    <t>ABBEY MORTGAGE</t>
  </si>
  <si>
    <t>PZ CUSSONS</t>
  </si>
  <si>
    <t xml:space="preserve">CWG </t>
  </si>
  <si>
    <t>ABC TRANSPORT</t>
  </si>
  <si>
    <t xml:space="preserve">WEMA BANK </t>
  </si>
  <si>
    <t xml:space="preserve">SOVEREIGN TRUST </t>
  </si>
  <si>
    <r>
      <rPr>
        <b/>
        <sz val="11"/>
        <rFont val="Seaford"/>
      </rPr>
      <t>Eternal Oil Plc</t>
    </r>
    <r>
      <rPr>
        <sz val="11"/>
        <rFont val="Seaford"/>
      </rPr>
      <t xml:space="preserve">: The Company notified the exchange of the resignation of Dr. </t>
    </r>
  </si>
  <si>
    <t>Bunmi Agagu-Adu as the Executive Director, effective May  25,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</si>
</sst>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[$-409]dd\-mmm\-yy;@"/>
    <numFmt numFmtId="168" formatCode="0.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4" fillId="0" borderId="0" applyFont="0" applyFill="0" applyBorder="0" applyAlignment="0" applyProtection="0"/>
    <xf numFmtId="0" fontId="6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165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7" fontId="14" fillId="0" borderId="0"/>
    <xf numFmtId="165" fontId="14" fillId="0" borderId="0" applyFont="0" applyFill="0" applyBorder="0" applyAlignment="0" applyProtection="0"/>
    <xf numFmtId="167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7" fontId="14" fillId="0" borderId="0"/>
    <xf numFmtId="0" fontId="14" fillId="0" borderId="0"/>
    <xf numFmtId="0" fontId="14" fillId="0" borderId="0"/>
    <xf numFmtId="167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165" fontId="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4" fillId="0" borderId="0"/>
    <xf numFmtId="167" fontId="14" fillId="0" borderId="0"/>
    <xf numFmtId="167" fontId="6" fillId="0" borderId="0"/>
    <xf numFmtId="167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7" fontId="14" fillId="0" borderId="0"/>
    <xf numFmtId="167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4" fillId="0" borderId="0"/>
    <xf numFmtId="0" fontId="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4" fillId="0" borderId="0" applyFont="0" applyFill="0" applyBorder="0" applyAlignment="0" applyProtection="0"/>
    <xf numFmtId="167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4" fillId="0" borderId="0" applyFont="0" applyFill="0" applyBorder="0" applyAlignment="0" applyProtection="0"/>
    <xf numFmtId="165" fontId="65" fillId="0" borderId="0" applyFont="0" applyFill="0" applyBorder="0" applyAlignment="0" applyProtection="0"/>
    <xf numFmtId="164" fontId="66" fillId="0" borderId="0" applyFont="0" applyFill="0" applyBorder="0" applyAlignment="0" applyProtection="0"/>
  </cellStyleXfs>
  <cellXfs count="135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165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6" fontId="53" fillId="25" borderId="0" xfId="40647" applyNumberFormat="1" applyFont="1" applyFill="1"/>
    <xf numFmtId="165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165" fontId="56" fillId="24" borderId="0" xfId="40647" applyFont="1" applyFill="1" applyAlignment="1">
      <alignment horizontal="center"/>
    </xf>
    <xf numFmtId="165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165" fontId="58" fillId="25" borderId="0" xfId="40647" applyFont="1" applyFill="1" applyAlignment="1">
      <alignment horizontal="center"/>
    </xf>
    <xf numFmtId="165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165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165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165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165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165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165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165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165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165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165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6" fontId="55" fillId="0" borderId="0" xfId="40647" applyNumberFormat="1" applyFont="1" applyBorder="1" applyAlignment="1" applyProtection="1">
      <alignment horizontal="center"/>
      <protection locked="0"/>
    </xf>
    <xf numFmtId="164" fontId="55" fillId="0" borderId="0" xfId="40648" applyFont="1" applyProtection="1">
      <protection locked="0"/>
    </xf>
    <xf numFmtId="168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165" fontId="55" fillId="24" borderId="0" xfId="40647" applyFont="1" applyFill="1" applyAlignment="1">
      <alignment horizontal="center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9" fontId="55" fillId="0" borderId="0" xfId="132" applyFont="1"/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D194" sqref="D194"/>
    </sheetView>
  </sheetViews>
  <sheetFormatPr defaultColWidth="0" defaultRowHeight="0" customHeight="1" zeroHeight="1" x14ac:dyDescent="0.3"/>
  <cols>
    <col min="1" max="1" width="23.54296875" style="78" customWidth="1"/>
    <col min="2" max="2" width="46.54296875" style="78" bestFit="1" customWidth="1"/>
    <col min="3" max="3" width="45.54296875" style="93" bestFit="1" customWidth="1"/>
    <col min="4" max="5" width="13.6328125" style="112" bestFit="1" customWidth="1"/>
    <col min="6" max="6" width="12.453125" style="113" bestFit="1" customWidth="1"/>
    <col min="7" max="7" width="14.54296875" style="114" bestFit="1" customWidth="1"/>
    <col min="8" max="8" width="16.36328125" style="77" bestFit="1" customWidth="1"/>
    <col min="9" max="252" width="9.36328125" style="78" customWidth="1"/>
    <col min="253" max="253" width="38.54296875" style="78" customWidth="1"/>
    <col min="254" max="254" width="11.54296875" style="78" customWidth="1"/>
    <col min="255" max="255" width="23.453125" style="78" customWidth="1"/>
    <col min="256" max="256" width="45.54296875" style="78" customWidth="1"/>
    <col min="257" max="257" width="35.6328125" style="78" bestFit="1" customWidth="1"/>
    <col min="258" max="259" width="12" style="78" customWidth="1"/>
    <col min="260" max="260" width="12.453125" style="78" customWidth="1"/>
    <col min="261" max="261" width="14" style="78" bestFit="1" customWidth="1"/>
    <col min="262" max="262" width="17.36328125" style="78" customWidth="1"/>
    <col min="263" max="263" width="11.54296875" style="78" hidden="1" customWidth="1"/>
    <col min="264" max="264" width="10.54296875" style="78" customWidth="1"/>
    <col min="265" max="510" width="11.54296875" style="78" hidden="1"/>
    <col min="511" max="511" width="23.453125" style="78" customWidth="1"/>
    <col min="512" max="512" width="45.54296875" style="78" customWidth="1"/>
    <col min="513" max="513" width="35.6328125" style="78" bestFit="1" customWidth="1"/>
    <col min="514" max="515" width="12" style="78" customWidth="1"/>
    <col min="516" max="516" width="12.453125" style="78" customWidth="1"/>
    <col min="517" max="517" width="14" style="78" bestFit="1" customWidth="1"/>
    <col min="518" max="518" width="17.36328125" style="78" customWidth="1"/>
    <col min="519" max="519" width="11.54296875" style="78" hidden="1" customWidth="1"/>
    <col min="520" max="520" width="10.54296875" style="78" customWidth="1"/>
    <col min="521" max="766" width="11.54296875" style="78" hidden="1"/>
    <col min="767" max="767" width="23.453125" style="78" customWidth="1"/>
    <col min="768" max="768" width="45.54296875" style="78" customWidth="1"/>
    <col min="769" max="769" width="35.6328125" style="78" bestFit="1" customWidth="1"/>
    <col min="770" max="771" width="12" style="78" customWidth="1"/>
    <col min="772" max="772" width="12.453125" style="78" customWidth="1"/>
    <col min="773" max="773" width="14" style="78" bestFit="1" customWidth="1"/>
    <col min="774" max="774" width="17.36328125" style="78" customWidth="1"/>
    <col min="775" max="775" width="11.54296875" style="78" hidden="1" customWidth="1"/>
    <col min="776" max="776" width="10.54296875" style="78" customWidth="1"/>
    <col min="777" max="1022" width="11.54296875" style="78" hidden="1"/>
    <col min="1023" max="1023" width="23.453125" style="78" customWidth="1"/>
    <col min="1024" max="1024" width="45.54296875" style="78" customWidth="1"/>
    <col min="1025" max="1025" width="35.6328125" style="78" bestFit="1" customWidth="1"/>
    <col min="1026" max="1027" width="12" style="78" customWidth="1"/>
    <col min="1028" max="1028" width="12.453125" style="78" customWidth="1"/>
    <col min="1029" max="1029" width="14" style="78" bestFit="1" customWidth="1"/>
    <col min="1030" max="1030" width="17.36328125" style="78" customWidth="1"/>
    <col min="1031" max="1031" width="11.54296875" style="78" hidden="1" customWidth="1"/>
    <col min="1032" max="1032" width="10.54296875" style="78" customWidth="1"/>
    <col min="1033" max="1278" width="11.54296875" style="78" hidden="1"/>
    <col min="1279" max="1279" width="23.453125" style="78" customWidth="1"/>
    <col min="1280" max="1280" width="45.54296875" style="78" customWidth="1"/>
    <col min="1281" max="1281" width="35.6328125" style="78" bestFit="1" customWidth="1"/>
    <col min="1282" max="1283" width="12" style="78" customWidth="1"/>
    <col min="1284" max="1284" width="12.453125" style="78" customWidth="1"/>
    <col min="1285" max="1285" width="14" style="78" bestFit="1" customWidth="1"/>
    <col min="1286" max="1286" width="17.36328125" style="78" customWidth="1"/>
    <col min="1287" max="1287" width="11.54296875" style="78" hidden="1" customWidth="1"/>
    <col min="1288" max="1288" width="10.54296875" style="78" customWidth="1"/>
    <col min="1289" max="1534" width="11.54296875" style="78" hidden="1"/>
    <col min="1535" max="1535" width="23.453125" style="78" customWidth="1"/>
    <col min="1536" max="1536" width="45.54296875" style="78" customWidth="1"/>
    <col min="1537" max="1537" width="35.6328125" style="78" bestFit="1" customWidth="1"/>
    <col min="1538" max="1539" width="12" style="78" customWidth="1"/>
    <col min="1540" max="1540" width="12.453125" style="78" customWidth="1"/>
    <col min="1541" max="1541" width="14" style="78" bestFit="1" customWidth="1"/>
    <col min="1542" max="1542" width="17.36328125" style="78" customWidth="1"/>
    <col min="1543" max="1543" width="11.54296875" style="78" hidden="1" customWidth="1"/>
    <col min="1544" max="1544" width="10.54296875" style="78" customWidth="1"/>
    <col min="1545" max="1790" width="11.54296875" style="78" hidden="1"/>
    <col min="1791" max="1791" width="23.453125" style="78" customWidth="1"/>
    <col min="1792" max="1792" width="45.54296875" style="78" customWidth="1"/>
    <col min="1793" max="1793" width="35.6328125" style="78" bestFit="1" customWidth="1"/>
    <col min="1794" max="1795" width="12" style="78" customWidth="1"/>
    <col min="1796" max="1796" width="12.453125" style="78" customWidth="1"/>
    <col min="1797" max="1797" width="14" style="78" bestFit="1" customWidth="1"/>
    <col min="1798" max="1798" width="17.36328125" style="78" customWidth="1"/>
    <col min="1799" max="1799" width="11.54296875" style="78" hidden="1" customWidth="1"/>
    <col min="1800" max="1800" width="10.54296875" style="78" customWidth="1"/>
    <col min="1801" max="2046" width="11.54296875" style="78" hidden="1"/>
    <col min="2047" max="2047" width="23.453125" style="78" customWidth="1"/>
    <col min="2048" max="2048" width="45.54296875" style="78" customWidth="1"/>
    <col min="2049" max="2049" width="35.6328125" style="78" bestFit="1" customWidth="1"/>
    <col min="2050" max="2051" width="12" style="78" customWidth="1"/>
    <col min="2052" max="2052" width="12.453125" style="78" customWidth="1"/>
    <col min="2053" max="2053" width="14" style="78" bestFit="1" customWidth="1"/>
    <col min="2054" max="2054" width="17.36328125" style="78" customWidth="1"/>
    <col min="2055" max="2055" width="11.54296875" style="78" hidden="1" customWidth="1"/>
    <col min="2056" max="2056" width="10.54296875" style="78" customWidth="1"/>
    <col min="2057" max="2302" width="11.54296875" style="78" hidden="1"/>
    <col min="2303" max="2303" width="23.453125" style="78" customWidth="1"/>
    <col min="2304" max="2304" width="45.54296875" style="78" customWidth="1"/>
    <col min="2305" max="2305" width="35.6328125" style="78" bestFit="1" customWidth="1"/>
    <col min="2306" max="2307" width="12" style="78" customWidth="1"/>
    <col min="2308" max="2308" width="12.453125" style="78" customWidth="1"/>
    <col min="2309" max="2309" width="14" style="78" bestFit="1" customWidth="1"/>
    <col min="2310" max="2310" width="17.36328125" style="78" customWidth="1"/>
    <col min="2311" max="2311" width="11.54296875" style="78" hidden="1" customWidth="1"/>
    <col min="2312" max="2312" width="10.54296875" style="78" customWidth="1"/>
    <col min="2313" max="2558" width="11.54296875" style="78" hidden="1"/>
    <col min="2559" max="2559" width="23.453125" style="78" customWidth="1"/>
    <col min="2560" max="2560" width="45.54296875" style="78" customWidth="1"/>
    <col min="2561" max="2561" width="35.6328125" style="78" bestFit="1" customWidth="1"/>
    <col min="2562" max="2563" width="12" style="78" customWidth="1"/>
    <col min="2564" max="2564" width="12.453125" style="78" customWidth="1"/>
    <col min="2565" max="2565" width="14" style="78" bestFit="1" customWidth="1"/>
    <col min="2566" max="2566" width="17.36328125" style="78" customWidth="1"/>
    <col min="2567" max="2567" width="11.54296875" style="78" hidden="1" customWidth="1"/>
    <col min="2568" max="2568" width="10.54296875" style="78" customWidth="1"/>
    <col min="2569" max="2814" width="11.54296875" style="78" hidden="1"/>
    <col min="2815" max="2815" width="23.453125" style="78" customWidth="1"/>
    <col min="2816" max="2816" width="45.54296875" style="78" customWidth="1"/>
    <col min="2817" max="2817" width="35.6328125" style="78" bestFit="1" customWidth="1"/>
    <col min="2818" max="2819" width="12" style="78" customWidth="1"/>
    <col min="2820" max="2820" width="12.453125" style="78" customWidth="1"/>
    <col min="2821" max="2821" width="14" style="78" bestFit="1" customWidth="1"/>
    <col min="2822" max="2822" width="17.36328125" style="78" customWidth="1"/>
    <col min="2823" max="2823" width="11.54296875" style="78" hidden="1" customWidth="1"/>
    <col min="2824" max="2824" width="10.54296875" style="78" customWidth="1"/>
    <col min="2825" max="3070" width="11.54296875" style="78" hidden="1"/>
    <col min="3071" max="3071" width="23.453125" style="78" customWidth="1"/>
    <col min="3072" max="3072" width="45.54296875" style="78" customWidth="1"/>
    <col min="3073" max="3073" width="35.6328125" style="78" bestFit="1" customWidth="1"/>
    <col min="3074" max="3075" width="12" style="78" customWidth="1"/>
    <col min="3076" max="3076" width="12.453125" style="78" customWidth="1"/>
    <col min="3077" max="3077" width="14" style="78" bestFit="1" customWidth="1"/>
    <col min="3078" max="3078" width="17.36328125" style="78" customWidth="1"/>
    <col min="3079" max="3079" width="11.54296875" style="78" hidden="1" customWidth="1"/>
    <col min="3080" max="3080" width="10.54296875" style="78" customWidth="1"/>
    <col min="3081" max="3326" width="11.54296875" style="78" hidden="1"/>
    <col min="3327" max="3327" width="23.453125" style="78" customWidth="1"/>
    <col min="3328" max="3328" width="45.54296875" style="78" customWidth="1"/>
    <col min="3329" max="3329" width="35.6328125" style="78" bestFit="1" customWidth="1"/>
    <col min="3330" max="3331" width="12" style="78" customWidth="1"/>
    <col min="3332" max="3332" width="12.453125" style="78" customWidth="1"/>
    <col min="3333" max="3333" width="14" style="78" bestFit="1" customWidth="1"/>
    <col min="3334" max="3334" width="17.36328125" style="78" customWidth="1"/>
    <col min="3335" max="3335" width="11.54296875" style="78" hidden="1" customWidth="1"/>
    <col min="3336" max="3336" width="10.54296875" style="78" customWidth="1"/>
    <col min="3337" max="3582" width="11.54296875" style="78" hidden="1"/>
    <col min="3583" max="3583" width="23.453125" style="78" customWidth="1"/>
    <col min="3584" max="3584" width="45.54296875" style="78" customWidth="1"/>
    <col min="3585" max="3585" width="35.6328125" style="78" bestFit="1" customWidth="1"/>
    <col min="3586" max="3587" width="12" style="78" customWidth="1"/>
    <col min="3588" max="3588" width="12.453125" style="78" customWidth="1"/>
    <col min="3589" max="3589" width="14" style="78" bestFit="1" customWidth="1"/>
    <col min="3590" max="3590" width="17.36328125" style="78" customWidth="1"/>
    <col min="3591" max="3591" width="11.54296875" style="78" hidden="1" customWidth="1"/>
    <col min="3592" max="3592" width="10.54296875" style="78" customWidth="1"/>
    <col min="3593" max="3838" width="11.54296875" style="78" hidden="1"/>
    <col min="3839" max="3839" width="23.453125" style="78" customWidth="1"/>
    <col min="3840" max="3840" width="45.54296875" style="78" customWidth="1"/>
    <col min="3841" max="3841" width="35.6328125" style="78" bestFit="1" customWidth="1"/>
    <col min="3842" max="3843" width="12" style="78" customWidth="1"/>
    <col min="3844" max="3844" width="12.453125" style="78" customWidth="1"/>
    <col min="3845" max="3845" width="14" style="78" bestFit="1" customWidth="1"/>
    <col min="3846" max="3846" width="17.36328125" style="78" customWidth="1"/>
    <col min="3847" max="3847" width="11.54296875" style="78" hidden="1" customWidth="1"/>
    <col min="3848" max="3848" width="10.54296875" style="78" customWidth="1"/>
    <col min="3849" max="4094" width="11.54296875" style="78" hidden="1"/>
    <col min="4095" max="4095" width="23.453125" style="78" customWidth="1"/>
    <col min="4096" max="4096" width="45.54296875" style="78" customWidth="1"/>
    <col min="4097" max="4097" width="35.6328125" style="78" bestFit="1" customWidth="1"/>
    <col min="4098" max="4099" width="12" style="78" customWidth="1"/>
    <col min="4100" max="4100" width="12.453125" style="78" customWidth="1"/>
    <col min="4101" max="4101" width="14" style="78" bestFit="1" customWidth="1"/>
    <col min="4102" max="4102" width="17.36328125" style="78" customWidth="1"/>
    <col min="4103" max="4103" width="11.54296875" style="78" hidden="1" customWidth="1"/>
    <col min="4104" max="4104" width="10.54296875" style="78" customWidth="1"/>
    <col min="4105" max="4350" width="11.54296875" style="78" hidden="1"/>
    <col min="4351" max="4351" width="23.453125" style="78" customWidth="1"/>
    <col min="4352" max="4352" width="45.54296875" style="78" customWidth="1"/>
    <col min="4353" max="4353" width="35.6328125" style="78" bestFit="1" customWidth="1"/>
    <col min="4354" max="4355" width="12" style="78" customWidth="1"/>
    <col min="4356" max="4356" width="12.453125" style="78" customWidth="1"/>
    <col min="4357" max="4357" width="14" style="78" bestFit="1" customWidth="1"/>
    <col min="4358" max="4358" width="17.36328125" style="78" customWidth="1"/>
    <col min="4359" max="4359" width="11.54296875" style="78" hidden="1" customWidth="1"/>
    <col min="4360" max="4360" width="10.54296875" style="78" customWidth="1"/>
    <col min="4361" max="4606" width="11.54296875" style="78" hidden="1"/>
    <col min="4607" max="4607" width="23.453125" style="78" customWidth="1"/>
    <col min="4608" max="4608" width="45.54296875" style="78" customWidth="1"/>
    <col min="4609" max="4609" width="35.6328125" style="78" bestFit="1" customWidth="1"/>
    <col min="4610" max="4611" width="12" style="78" customWidth="1"/>
    <col min="4612" max="4612" width="12.453125" style="78" customWidth="1"/>
    <col min="4613" max="4613" width="14" style="78" bestFit="1" customWidth="1"/>
    <col min="4614" max="4614" width="17.36328125" style="78" customWidth="1"/>
    <col min="4615" max="4615" width="11.54296875" style="78" hidden="1" customWidth="1"/>
    <col min="4616" max="4616" width="10.54296875" style="78" customWidth="1"/>
    <col min="4617" max="4862" width="11.54296875" style="78" hidden="1"/>
    <col min="4863" max="4863" width="23.453125" style="78" customWidth="1"/>
    <col min="4864" max="4864" width="45.54296875" style="78" customWidth="1"/>
    <col min="4865" max="4865" width="35.6328125" style="78" bestFit="1" customWidth="1"/>
    <col min="4866" max="4867" width="12" style="78" customWidth="1"/>
    <col min="4868" max="4868" width="12.453125" style="78" customWidth="1"/>
    <col min="4869" max="4869" width="14" style="78" bestFit="1" customWidth="1"/>
    <col min="4870" max="4870" width="17.36328125" style="78" customWidth="1"/>
    <col min="4871" max="4871" width="11.54296875" style="78" hidden="1" customWidth="1"/>
    <col min="4872" max="4872" width="10.54296875" style="78" customWidth="1"/>
    <col min="4873" max="5118" width="11.54296875" style="78" hidden="1"/>
    <col min="5119" max="5119" width="23.453125" style="78" customWidth="1"/>
    <col min="5120" max="5120" width="45.54296875" style="78" customWidth="1"/>
    <col min="5121" max="5121" width="35.6328125" style="78" bestFit="1" customWidth="1"/>
    <col min="5122" max="5123" width="12" style="78" customWidth="1"/>
    <col min="5124" max="5124" width="12.453125" style="78" customWidth="1"/>
    <col min="5125" max="5125" width="14" style="78" bestFit="1" customWidth="1"/>
    <col min="5126" max="5126" width="17.36328125" style="78" customWidth="1"/>
    <col min="5127" max="5127" width="11.54296875" style="78" hidden="1" customWidth="1"/>
    <col min="5128" max="5128" width="10.54296875" style="78" customWidth="1"/>
    <col min="5129" max="5374" width="11.54296875" style="78" hidden="1"/>
    <col min="5375" max="5375" width="23.453125" style="78" customWidth="1"/>
    <col min="5376" max="5376" width="45.54296875" style="78" customWidth="1"/>
    <col min="5377" max="5377" width="35.6328125" style="78" bestFit="1" customWidth="1"/>
    <col min="5378" max="5379" width="12" style="78" customWidth="1"/>
    <col min="5380" max="5380" width="12.453125" style="78" customWidth="1"/>
    <col min="5381" max="5381" width="14" style="78" bestFit="1" customWidth="1"/>
    <col min="5382" max="5382" width="17.36328125" style="78" customWidth="1"/>
    <col min="5383" max="5383" width="11.54296875" style="78" hidden="1" customWidth="1"/>
    <col min="5384" max="5384" width="10.54296875" style="78" customWidth="1"/>
    <col min="5385" max="5630" width="11.54296875" style="78" hidden="1"/>
    <col min="5631" max="5631" width="23.453125" style="78" customWidth="1"/>
    <col min="5632" max="5632" width="45.54296875" style="78" customWidth="1"/>
    <col min="5633" max="5633" width="35.6328125" style="78" bestFit="1" customWidth="1"/>
    <col min="5634" max="5635" width="12" style="78" customWidth="1"/>
    <col min="5636" max="5636" width="12.453125" style="78" customWidth="1"/>
    <col min="5637" max="5637" width="14" style="78" bestFit="1" customWidth="1"/>
    <col min="5638" max="5638" width="17.36328125" style="78" customWidth="1"/>
    <col min="5639" max="5639" width="11.54296875" style="78" hidden="1" customWidth="1"/>
    <col min="5640" max="5640" width="10.54296875" style="78" customWidth="1"/>
    <col min="5641" max="5886" width="11.54296875" style="78" hidden="1"/>
    <col min="5887" max="5887" width="23.453125" style="78" customWidth="1"/>
    <col min="5888" max="5888" width="45.54296875" style="78" customWidth="1"/>
    <col min="5889" max="5889" width="35.6328125" style="78" bestFit="1" customWidth="1"/>
    <col min="5890" max="5891" width="12" style="78" customWidth="1"/>
    <col min="5892" max="5892" width="12.453125" style="78" customWidth="1"/>
    <col min="5893" max="5893" width="14" style="78" bestFit="1" customWidth="1"/>
    <col min="5894" max="5894" width="17.36328125" style="78" customWidth="1"/>
    <col min="5895" max="5895" width="11.54296875" style="78" hidden="1" customWidth="1"/>
    <col min="5896" max="5896" width="10.54296875" style="78" customWidth="1"/>
    <col min="5897" max="6142" width="11.54296875" style="78" hidden="1"/>
    <col min="6143" max="6143" width="23.453125" style="78" customWidth="1"/>
    <col min="6144" max="6144" width="45.54296875" style="78" customWidth="1"/>
    <col min="6145" max="6145" width="35.6328125" style="78" bestFit="1" customWidth="1"/>
    <col min="6146" max="6147" width="12" style="78" customWidth="1"/>
    <col min="6148" max="6148" width="12.453125" style="78" customWidth="1"/>
    <col min="6149" max="6149" width="14" style="78" bestFit="1" customWidth="1"/>
    <col min="6150" max="6150" width="17.36328125" style="78" customWidth="1"/>
    <col min="6151" max="6151" width="11.54296875" style="78" hidden="1" customWidth="1"/>
    <col min="6152" max="6152" width="10.54296875" style="78" customWidth="1"/>
    <col min="6153" max="6398" width="11.54296875" style="78" hidden="1"/>
    <col min="6399" max="6399" width="23.453125" style="78" customWidth="1"/>
    <col min="6400" max="6400" width="45.54296875" style="78" customWidth="1"/>
    <col min="6401" max="6401" width="35.6328125" style="78" bestFit="1" customWidth="1"/>
    <col min="6402" max="6403" width="12" style="78" customWidth="1"/>
    <col min="6404" max="6404" width="12.453125" style="78" customWidth="1"/>
    <col min="6405" max="6405" width="14" style="78" bestFit="1" customWidth="1"/>
    <col min="6406" max="6406" width="17.36328125" style="78" customWidth="1"/>
    <col min="6407" max="6407" width="11.54296875" style="78" hidden="1" customWidth="1"/>
    <col min="6408" max="6408" width="10.54296875" style="78" customWidth="1"/>
    <col min="6409" max="6654" width="11.54296875" style="78" hidden="1"/>
    <col min="6655" max="6655" width="23.453125" style="78" customWidth="1"/>
    <col min="6656" max="6656" width="45.54296875" style="78" customWidth="1"/>
    <col min="6657" max="6657" width="35.6328125" style="78" bestFit="1" customWidth="1"/>
    <col min="6658" max="6659" width="12" style="78" customWidth="1"/>
    <col min="6660" max="6660" width="12.453125" style="78" customWidth="1"/>
    <col min="6661" max="6661" width="14" style="78" bestFit="1" customWidth="1"/>
    <col min="6662" max="6662" width="17.36328125" style="78" customWidth="1"/>
    <col min="6663" max="6663" width="11.54296875" style="78" hidden="1" customWidth="1"/>
    <col min="6664" max="6664" width="10.54296875" style="78" customWidth="1"/>
    <col min="6665" max="6910" width="11.54296875" style="78" hidden="1"/>
    <col min="6911" max="6911" width="23.453125" style="78" customWidth="1"/>
    <col min="6912" max="6912" width="45.54296875" style="78" customWidth="1"/>
    <col min="6913" max="6913" width="35.6328125" style="78" bestFit="1" customWidth="1"/>
    <col min="6914" max="6915" width="12" style="78" customWidth="1"/>
    <col min="6916" max="6916" width="12.453125" style="78" customWidth="1"/>
    <col min="6917" max="6917" width="14" style="78" bestFit="1" customWidth="1"/>
    <col min="6918" max="6918" width="17.36328125" style="78" customWidth="1"/>
    <col min="6919" max="6919" width="11.54296875" style="78" hidden="1" customWidth="1"/>
    <col min="6920" max="6920" width="10.54296875" style="78" customWidth="1"/>
    <col min="6921" max="7166" width="11.54296875" style="78" hidden="1"/>
    <col min="7167" max="7167" width="23.453125" style="78" customWidth="1"/>
    <col min="7168" max="7168" width="45.54296875" style="78" customWidth="1"/>
    <col min="7169" max="7169" width="35.6328125" style="78" bestFit="1" customWidth="1"/>
    <col min="7170" max="7171" width="12" style="78" customWidth="1"/>
    <col min="7172" max="7172" width="12.453125" style="78" customWidth="1"/>
    <col min="7173" max="7173" width="14" style="78" bestFit="1" customWidth="1"/>
    <col min="7174" max="7174" width="17.36328125" style="78" customWidth="1"/>
    <col min="7175" max="7175" width="11.54296875" style="78" hidden="1" customWidth="1"/>
    <col min="7176" max="7176" width="10.54296875" style="78" customWidth="1"/>
    <col min="7177" max="7422" width="11.54296875" style="78" hidden="1"/>
    <col min="7423" max="7423" width="23.453125" style="78" customWidth="1"/>
    <col min="7424" max="7424" width="45.54296875" style="78" customWidth="1"/>
    <col min="7425" max="7425" width="35.6328125" style="78" bestFit="1" customWidth="1"/>
    <col min="7426" max="7427" width="12" style="78" customWidth="1"/>
    <col min="7428" max="7428" width="12.453125" style="78" customWidth="1"/>
    <col min="7429" max="7429" width="14" style="78" bestFit="1" customWidth="1"/>
    <col min="7430" max="7430" width="17.36328125" style="78" customWidth="1"/>
    <col min="7431" max="7431" width="11.54296875" style="78" hidden="1" customWidth="1"/>
    <col min="7432" max="7432" width="10.54296875" style="78" customWidth="1"/>
    <col min="7433" max="7678" width="11.54296875" style="78" hidden="1"/>
    <col min="7679" max="7679" width="23.453125" style="78" customWidth="1"/>
    <col min="7680" max="7680" width="45.54296875" style="78" customWidth="1"/>
    <col min="7681" max="7681" width="35.6328125" style="78" bestFit="1" customWidth="1"/>
    <col min="7682" max="7683" width="12" style="78" customWidth="1"/>
    <col min="7684" max="7684" width="12.453125" style="78" customWidth="1"/>
    <col min="7685" max="7685" width="14" style="78" bestFit="1" customWidth="1"/>
    <col min="7686" max="7686" width="17.36328125" style="78" customWidth="1"/>
    <col min="7687" max="7687" width="11.54296875" style="78" hidden="1" customWidth="1"/>
    <col min="7688" max="7688" width="10.54296875" style="78" customWidth="1"/>
    <col min="7689" max="7934" width="11.54296875" style="78" hidden="1"/>
    <col min="7935" max="7935" width="23.453125" style="78" customWidth="1"/>
    <col min="7936" max="7936" width="45.54296875" style="78" customWidth="1"/>
    <col min="7937" max="7937" width="35.6328125" style="78" bestFit="1" customWidth="1"/>
    <col min="7938" max="7939" width="12" style="78" customWidth="1"/>
    <col min="7940" max="7940" width="12.453125" style="78" customWidth="1"/>
    <col min="7941" max="7941" width="14" style="78" bestFit="1" customWidth="1"/>
    <col min="7942" max="7942" width="17.36328125" style="78" customWidth="1"/>
    <col min="7943" max="7943" width="11.54296875" style="78" hidden="1" customWidth="1"/>
    <col min="7944" max="7944" width="10.54296875" style="78" customWidth="1"/>
    <col min="7945" max="8190" width="11.54296875" style="78" hidden="1"/>
    <col min="8191" max="8191" width="23.453125" style="78" customWidth="1"/>
    <col min="8192" max="8192" width="45.54296875" style="78" customWidth="1"/>
    <col min="8193" max="8193" width="35.6328125" style="78" bestFit="1" customWidth="1"/>
    <col min="8194" max="8195" width="12" style="78" customWidth="1"/>
    <col min="8196" max="8196" width="12.453125" style="78" customWidth="1"/>
    <col min="8197" max="8197" width="14" style="78" bestFit="1" customWidth="1"/>
    <col min="8198" max="8198" width="17.36328125" style="78" customWidth="1"/>
    <col min="8199" max="8199" width="11.54296875" style="78" hidden="1" customWidth="1"/>
    <col min="8200" max="8200" width="10.54296875" style="78" customWidth="1"/>
    <col min="8201" max="8446" width="11.54296875" style="78" hidden="1"/>
    <col min="8447" max="8447" width="23.453125" style="78" customWidth="1"/>
    <col min="8448" max="8448" width="45.54296875" style="78" customWidth="1"/>
    <col min="8449" max="8449" width="35.6328125" style="78" bestFit="1" customWidth="1"/>
    <col min="8450" max="8451" width="12" style="78" customWidth="1"/>
    <col min="8452" max="8452" width="12.453125" style="78" customWidth="1"/>
    <col min="8453" max="8453" width="14" style="78" bestFit="1" customWidth="1"/>
    <col min="8454" max="8454" width="17.36328125" style="78" customWidth="1"/>
    <col min="8455" max="8455" width="11.54296875" style="78" hidden="1" customWidth="1"/>
    <col min="8456" max="8456" width="10.54296875" style="78" customWidth="1"/>
    <col min="8457" max="8702" width="11.54296875" style="78" hidden="1"/>
    <col min="8703" max="8703" width="23.453125" style="78" customWidth="1"/>
    <col min="8704" max="8704" width="45.54296875" style="78" customWidth="1"/>
    <col min="8705" max="8705" width="35.6328125" style="78" bestFit="1" customWidth="1"/>
    <col min="8706" max="8707" width="12" style="78" customWidth="1"/>
    <col min="8708" max="8708" width="12.453125" style="78" customWidth="1"/>
    <col min="8709" max="8709" width="14" style="78" bestFit="1" customWidth="1"/>
    <col min="8710" max="8710" width="17.36328125" style="78" customWidth="1"/>
    <col min="8711" max="8711" width="11.54296875" style="78" hidden="1" customWidth="1"/>
    <col min="8712" max="8712" width="10.54296875" style="78" customWidth="1"/>
    <col min="8713" max="8958" width="11.54296875" style="78" hidden="1"/>
    <col min="8959" max="8959" width="23.453125" style="78" customWidth="1"/>
    <col min="8960" max="8960" width="45.54296875" style="78" customWidth="1"/>
    <col min="8961" max="8961" width="35.6328125" style="78" bestFit="1" customWidth="1"/>
    <col min="8962" max="8963" width="12" style="78" customWidth="1"/>
    <col min="8964" max="8964" width="12.453125" style="78" customWidth="1"/>
    <col min="8965" max="8965" width="14" style="78" bestFit="1" customWidth="1"/>
    <col min="8966" max="8966" width="17.36328125" style="78" customWidth="1"/>
    <col min="8967" max="8967" width="11.54296875" style="78" hidden="1" customWidth="1"/>
    <col min="8968" max="8968" width="10.54296875" style="78" customWidth="1"/>
    <col min="8969" max="9214" width="11.54296875" style="78" hidden="1"/>
    <col min="9215" max="9215" width="23.453125" style="78" customWidth="1"/>
    <col min="9216" max="9216" width="45.54296875" style="78" customWidth="1"/>
    <col min="9217" max="9217" width="35.6328125" style="78" bestFit="1" customWidth="1"/>
    <col min="9218" max="9219" width="12" style="78" customWidth="1"/>
    <col min="9220" max="9220" width="12.453125" style="78" customWidth="1"/>
    <col min="9221" max="9221" width="14" style="78" bestFit="1" customWidth="1"/>
    <col min="9222" max="9222" width="17.36328125" style="78" customWidth="1"/>
    <col min="9223" max="9223" width="11.54296875" style="78" hidden="1" customWidth="1"/>
    <col min="9224" max="9224" width="10.54296875" style="78" customWidth="1"/>
    <col min="9225" max="9470" width="11.54296875" style="78" hidden="1"/>
    <col min="9471" max="9471" width="23.453125" style="78" customWidth="1"/>
    <col min="9472" max="9472" width="45.54296875" style="78" customWidth="1"/>
    <col min="9473" max="9473" width="35.6328125" style="78" bestFit="1" customWidth="1"/>
    <col min="9474" max="9475" width="12" style="78" customWidth="1"/>
    <col min="9476" max="9476" width="12.453125" style="78" customWidth="1"/>
    <col min="9477" max="9477" width="14" style="78" bestFit="1" customWidth="1"/>
    <col min="9478" max="9478" width="17.36328125" style="78" customWidth="1"/>
    <col min="9479" max="9479" width="11.54296875" style="78" hidden="1" customWidth="1"/>
    <col min="9480" max="9480" width="10.54296875" style="78" customWidth="1"/>
    <col min="9481" max="9726" width="11.54296875" style="78" hidden="1"/>
    <col min="9727" max="9727" width="23.453125" style="78" customWidth="1"/>
    <col min="9728" max="9728" width="45.54296875" style="78" customWidth="1"/>
    <col min="9729" max="9729" width="35.6328125" style="78" bestFit="1" customWidth="1"/>
    <col min="9730" max="9731" width="12" style="78" customWidth="1"/>
    <col min="9732" max="9732" width="12.453125" style="78" customWidth="1"/>
    <col min="9733" max="9733" width="14" style="78" bestFit="1" customWidth="1"/>
    <col min="9734" max="9734" width="17.36328125" style="78" customWidth="1"/>
    <col min="9735" max="9735" width="11.54296875" style="78" hidden="1" customWidth="1"/>
    <col min="9736" max="9736" width="10.54296875" style="78" customWidth="1"/>
    <col min="9737" max="9982" width="11.54296875" style="78" hidden="1"/>
    <col min="9983" max="9983" width="23.453125" style="78" customWidth="1"/>
    <col min="9984" max="9984" width="45.54296875" style="78" customWidth="1"/>
    <col min="9985" max="9985" width="35.6328125" style="78" bestFit="1" customWidth="1"/>
    <col min="9986" max="9987" width="12" style="78" customWidth="1"/>
    <col min="9988" max="9988" width="12.453125" style="78" customWidth="1"/>
    <col min="9989" max="9989" width="14" style="78" bestFit="1" customWidth="1"/>
    <col min="9990" max="9990" width="17.36328125" style="78" customWidth="1"/>
    <col min="9991" max="9991" width="11.54296875" style="78" hidden="1" customWidth="1"/>
    <col min="9992" max="9992" width="10.54296875" style="78" customWidth="1"/>
    <col min="9993" max="10238" width="11.54296875" style="78" hidden="1"/>
    <col min="10239" max="10239" width="23.453125" style="78" customWidth="1"/>
    <col min="10240" max="10240" width="45.54296875" style="78" customWidth="1"/>
    <col min="10241" max="10241" width="35.6328125" style="78" bestFit="1" customWidth="1"/>
    <col min="10242" max="10243" width="12" style="78" customWidth="1"/>
    <col min="10244" max="10244" width="12.453125" style="78" customWidth="1"/>
    <col min="10245" max="10245" width="14" style="78" bestFit="1" customWidth="1"/>
    <col min="10246" max="10246" width="17.36328125" style="78" customWidth="1"/>
    <col min="10247" max="10247" width="11.54296875" style="78" hidden="1" customWidth="1"/>
    <col min="10248" max="10248" width="10.54296875" style="78" customWidth="1"/>
    <col min="10249" max="10494" width="11.54296875" style="78" hidden="1"/>
    <col min="10495" max="10495" width="23.453125" style="78" customWidth="1"/>
    <col min="10496" max="10496" width="45.54296875" style="78" customWidth="1"/>
    <col min="10497" max="10497" width="35.6328125" style="78" bestFit="1" customWidth="1"/>
    <col min="10498" max="10499" width="12" style="78" customWidth="1"/>
    <col min="10500" max="10500" width="12.453125" style="78" customWidth="1"/>
    <col min="10501" max="10501" width="14" style="78" bestFit="1" customWidth="1"/>
    <col min="10502" max="10502" width="17.36328125" style="78" customWidth="1"/>
    <col min="10503" max="10503" width="11.54296875" style="78" hidden="1" customWidth="1"/>
    <col min="10504" max="10504" width="10.54296875" style="78" customWidth="1"/>
    <col min="10505" max="10750" width="11.54296875" style="78" hidden="1"/>
    <col min="10751" max="10751" width="23.453125" style="78" customWidth="1"/>
    <col min="10752" max="10752" width="45.54296875" style="78" customWidth="1"/>
    <col min="10753" max="10753" width="35.6328125" style="78" bestFit="1" customWidth="1"/>
    <col min="10754" max="10755" width="12" style="78" customWidth="1"/>
    <col min="10756" max="10756" width="12.453125" style="78" customWidth="1"/>
    <col min="10757" max="10757" width="14" style="78" bestFit="1" customWidth="1"/>
    <col min="10758" max="10758" width="17.36328125" style="78" customWidth="1"/>
    <col min="10759" max="10759" width="11.54296875" style="78" hidden="1" customWidth="1"/>
    <col min="10760" max="10760" width="10.54296875" style="78" customWidth="1"/>
    <col min="10761" max="11006" width="11.54296875" style="78" hidden="1"/>
    <col min="11007" max="11007" width="23.453125" style="78" customWidth="1"/>
    <col min="11008" max="11008" width="45.54296875" style="78" customWidth="1"/>
    <col min="11009" max="11009" width="35.6328125" style="78" bestFit="1" customWidth="1"/>
    <col min="11010" max="11011" width="12" style="78" customWidth="1"/>
    <col min="11012" max="11012" width="12.453125" style="78" customWidth="1"/>
    <col min="11013" max="11013" width="14" style="78" bestFit="1" customWidth="1"/>
    <col min="11014" max="11014" width="17.36328125" style="78" customWidth="1"/>
    <col min="11015" max="11015" width="11.54296875" style="78" hidden="1" customWidth="1"/>
    <col min="11016" max="11016" width="10.54296875" style="78" customWidth="1"/>
    <col min="11017" max="11262" width="11.54296875" style="78" hidden="1"/>
    <col min="11263" max="11263" width="23.453125" style="78" customWidth="1"/>
    <col min="11264" max="11264" width="45.54296875" style="78" customWidth="1"/>
    <col min="11265" max="11265" width="35.6328125" style="78" bestFit="1" customWidth="1"/>
    <col min="11266" max="11267" width="12" style="78" customWidth="1"/>
    <col min="11268" max="11268" width="12.453125" style="78" customWidth="1"/>
    <col min="11269" max="11269" width="14" style="78" bestFit="1" customWidth="1"/>
    <col min="11270" max="11270" width="17.36328125" style="78" customWidth="1"/>
    <col min="11271" max="11271" width="11.54296875" style="78" hidden="1" customWidth="1"/>
    <col min="11272" max="11272" width="10.54296875" style="78" customWidth="1"/>
    <col min="11273" max="11518" width="11.54296875" style="78" hidden="1"/>
    <col min="11519" max="11519" width="23.453125" style="78" customWidth="1"/>
    <col min="11520" max="11520" width="45.54296875" style="78" customWidth="1"/>
    <col min="11521" max="11521" width="35.6328125" style="78" bestFit="1" customWidth="1"/>
    <col min="11522" max="11523" width="12" style="78" customWidth="1"/>
    <col min="11524" max="11524" width="12.453125" style="78" customWidth="1"/>
    <col min="11525" max="11525" width="14" style="78" bestFit="1" customWidth="1"/>
    <col min="11526" max="11526" width="17.36328125" style="78" customWidth="1"/>
    <col min="11527" max="11527" width="11.54296875" style="78" hidden="1" customWidth="1"/>
    <col min="11528" max="11528" width="10.54296875" style="78" customWidth="1"/>
    <col min="11529" max="11774" width="11.54296875" style="78" hidden="1"/>
    <col min="11775" max="11775" width="23.453125" style="78" customWidth="1"/>
    <col min="11776" max="11776" width="45.54296875" style="78" customWidth="1"/>
    <col min="11777" max="11777" width="35.6328125" style="78" bestFit="1" customWidth="1"/>
    <col min="11778" max="11779" width="12" style="78" customWidth="1"/>
    <col min="11780" max="11780" width="12.453125" style="78" customWidth="1"/>
    <col min="11781" max="11781" width="14" style="78" bestFit="1" customWidth="1"/>
    <col min="11782" max="11782" width="17.36328125" style="78" customWidth="1"/>
    <col min="11783" max="11783" width="11.54296875" style="78" hidden="1" customWidth="1"/>
    <col min="11784" max="11784" width="10.54296875" style="78" customWidth="1"/>
    <col min="11785" max="12030" width="11.54296875" style="78" hidden="1"/>
    <col min="12031" max="12031" width="23.453125" style="78" customWidth="1"/>
    <col min="12032" max="12032" width="45.54296875" style="78" customWidth="1"/>
    <col min="12033" max="12033" width="35.6328125" style="78" bestFit="1" customWidth="1"/>
    <col min="12034" max="12035" width="12" style="78" customWidth="1"/>
    <col min="12036" max="12036" width="12.453125" style="78" customWidth="1"/>
    <col min="12037" max="12037" width="14" style="78" bestFit="1" customWidth="1"/>
    <col min="12038" max="12038" width="17.36328125" style="78" customWidth="1"/>
    <col min="12039" max="12039" width="11.54296875" style="78" hidden="1" customWidth="1"/>
    <col min="12040" max="12040" width="10.54296875" style="78" customWidth="1"/>
    <col min="12041" max="12286" width="11.54296875" style="78" hidden="1"/>
    <col min="12287" max="12287" width="23.453125" style="78" customWidth="1"/>
    <col min="12288" max="12288" width="45.54296875" style="78" customWidth="1"/>
    <col min="12289" max="12289" width="35.6328125" style="78" bestFit="1" customWidth="1"/>
    <col min="12290" max="12291" width="12" style="78" customWidth="1"/>
    <col min="12292" max="12292" width="12.453125" style="78" customWidth="1"/>
    <col min="12293" max="12293" width="14" style="78" bestFit="1" customWidth="1"/>
    <col min="12294" max="12294" width="17.36328125" style="78" customWidth="1"/>
    <col min="12295" max="12295" width="11.54296875" style="78" hidden="1" customWidth="1"/>
    <col min="12296" max="12296" width="10.54296875" style="78" customWidth="1"/>
    <col min="12297" max="12542" width="11.54296875" style="78" hidden="1"/>
    <col min="12543" max="12543" width="23.453125" style="78" customWidth="1"/>
    <col min="12544" max="12544" width="45.54296875" style="78" customWidth="1"/>
    <col min="12545" max="12545" width="35.6328125" style="78" bestFit="1" customWidth="1"/>
    <col min="12546" max="12547" width="12" style="78" customWidth="1"/>
    <col min="12548" max="12548" width="12.453125" style="78" customWidth="1"/>
    <col min="12549" max="12549" width="14" style="78" bestFit="1" customWidth="1"/>
    <col min="12550" max="12550" width="17.36328125" style="78" customWidth="1"/>
    <col min="12551" max="12551" width="11.54296875" style="78" hidden="1" customWidth="1"/>
    <col min="12552" max="12552" width="10.54296875" style="78" customWidth="1"/>
    <col min="12553" max="12798" width="11.54296875" style="78" hidden="1"/>
    <col min="12799" max="12799" width="23.453125" style="78" customWidth="1"/>
    <col min="12800" max="12800" width="45.54296875" style="78" customWidth="1"/>
    <col min="12801" max="12801" width="35.6328125" style="78" bestFit="1" customWidth="1"/>
    <col min="12802" max="12803" width="12" style="78" customWidth="1"/>
    <col min="12804" max="12804" width="12.453125" style="78" customWidth="1"/>
    <col min="12805" max="12805" width="14" style="78" bestFit="1" customWidth="1"/>
    <col min="12806" max="12806" width="17.36328125" style="78" customWidth="1"/>
    <col min="12807" max="12807" width="11.54296875" style="78" hidden="1" customWidth="1"/>
    <col min="12808" max="12808" width="10.54296875" style="78" customWidth="1"/>
    <col min="12809" max="13054" width="11.54296875" style="78" hidden="1"/>
    <col min="13055" max="13055" width="23.453125" style="78" customWidth="1"/>
    <col min="13056" max="13056" width="45.54296875" style="78" customWidth="1"/>
    <col min="13057" max="13057" width="35.6328125" style="78" bestFit="1" customWidth="1"/>
    <col min="13058" max="13059" width="12" style="78" customWidth="1"/>
    <col min="13060" max="13060" width="12.453125" style="78" customWidth="1"/>
    <col min="13061" max="13061" width="14" style="78" bestFit="1" customWidth="1"/>
    <col min="13062" max="13062" width="17.36328125" style="78" customWidth="1"/>
    <col min="13063" max="13063" width="11.54296875" style="78" hidden="1" customWidth="1"/>
    <col min="13064" max="13064" width="10.54296875" style="78" customWidth="1"/>
    <col min="13065" max="13310" width="11.54296875" style="78" hidden="1"/>
    <col min="13311" max="13311" width="23.453125" style="78" customWidth="1"/>
    <col min="13312" max="13312" width="45.54296875" style="78" customWidth="1"/>
    <col min="13313" max="13313" width="35.6328125" style="78" bestFit="1" customWidth="1"/>
    <col min="13314" max="13315" width="12" style="78" customWidth="1"/>
    <col min="13316" max="13316" width="12.453125" style="78" customWidth="1"/>
    <col min="13317" max="13317" width="14" style="78" bestFit="1" customWidth="1"/>
    <col min="13318" max="13318" width="17.36328125" style="78" customWidth="1"/>
    <col min="13319" max="13319" width="11.54296875" style="78" hidden="1" customWidth="1"/>
    <col min="13320" max="13320" width="10.54296875" style="78" customWidth="1"/>
    <col min="13321" max="13566" width="11.54296875" style="78" hidden="1"/>
    <col min="13567" max="13567" width="23.453125" style="78" customWidth="1"/>
    <col min="13568" max="13568" width="45.54296875" style="78" customWidth="1"/>
    <col min="13569" max="13569" width="35.6328125" style="78" bestFit="1" customWidth="1"/>
    <col min="13570" max="13571" width="12" style="78" customWidth="1"/>
    <col min="13572" max="13572" width="12.453125" style="78" customWidth="1"/>
    <col min="13573" max="13573" width="14" style="78" bestFit="1" customWidth="1"/>
    <col min="13574" max="13574" width="17.36328125" style="78" customWidth="1"/>
    <col min="13575" max="13575" width="11.54296875" style="78" hidden="1" customWidth="1"/>
    <col min="13576" max="13576" width="10.54296875" style="78" customWidth="1"/>
    <col min="13577" max="13822" width="11.54296875" style="78" hidden="1"/>
    <col min="13823" max="13823" width="23.453125" style="78" customWidth="1"/>
    <col min="13824" max="13824" width="45.54296875" style="78" customWidth="1"/>
    <col min="13825" max="13825" width="35.6328125" style="78" bestFit="1" customWidth="1"/>
    <col min="13826" max="13827" width="12" style="78" customWidth="1"/>
    <col min="13828" max="13828" width="12.453125" style="78" customWidth="1"/>
    <col min="13829" max="13829" width="14" style="78" bestFit="1" customWidth="1"/>
    <col min="13830" max="13830" width="17.36328125" style="78" customWidth="1"/>
    <col min="13831" max="13831" width="11.54296875" style="78" hidden="1" customWidth="1"/>
    <col min="13832" max="13832" width="10.54296875" style="78" customWidth="1"/>
    <col min="13833" max="14078" width="11.54296875" style="78" hidden="1"/>
    <col min="14079" max="14079" width="23.453125" style="78" customWidth="1"/>
    <col min="14080" max="14080" width="45.54296875" style="78" customWidth="1"/>
    <col min="14081" max="14081" width="35.6328125" style="78" bestFit="1" customWidth="1"/>
    <col min="14082" max="14083" width="12" style="78" customWidth="1"/>
    <col min="14084" max="14084" width="12.453125" style="78" customWidth="1"/>
    <col min="14085" max="14085" width="14" style="78" bestFit="1" customWidth="1"/>
    <col min="14086" max="14086" width="17.36328125" style="78" customWidth="1"/>
    <col min="14087" max="14087" width="11.54296875" style="78" hidden="1" customWidth="1"/>
    <col min="14088" max="14088" width="10.54296875" style="78" customWidth="1"/>
    <col min="14089" max="14334" width="11.54296875" style="78" hidden="1"/>
    <col min="14335" max="14335" width="23.453125" style="78" customWidth="1"/>
    <col min="14336" max="14336" width="45.54296875" style="78" customWidth="1"/>
    <col min="14337" max="14337" width="35.6328125" style="78" bestFit="1" customWidth="1"/>
    <col min="14338" max="14339" width="12" style="78" customWidth="1"/>
    <col min="14340" max="14340" width="12.453125" style="78" customWidth="1"/>
    <col min="14341" max="14341" width="14" style="78" bestFit="1" customWidth="1"/>
    <col min="14342" max="14342" width="17.36328125" style="78" customWidth="1"/>
    <col min="14343" max="14343" width="11.54296875" style="78" hidden="1" customWidth="1"/>
    <col min="14344" max="14344" width="10.54296875" style="78" customWidth="1"/>
    <col min="14345" max="14590" width="11.54296875" style="78" hidden="1"/>
    <col min="14591" max="14591" width="23.453125" style="78" customWidth="1"/>
    <col min="14592" max="14592" width="45.54296875" style="78" customWidth="1"/>
    <col min="14593" max="14593" width="35.6328125" style="78" bestFit="1" customWidth="1"/>
    <col min="14594" max="14595" width="12" style="78" customWidth="1"/>
    <col min="14596" max="14596" width="12.453125" style="78" customWidth="1"/>
    <col min="14597" max="14597" width="14" style="78" bestFit="1" customWidth="1"/>
    <col min="14598" max="14598" width="17.36328125" style="78" customWidth="1"/>
    <col min="14599" max="14599" width="11.54296875" style="78" hidden="1" customWidth="1"/>
    <col min="14600" max="14600" width="10.54296875" style="78" customWidth="1"/>
    <col min="14601" max="14846" width="11.54296875" style="78" hidden="1"/>
    <col min="14847" max="14847" width="23.453125" style="78" customWidth="1"/>
    <col min="14848" max="14848" width="45.54296875" style="78" customWidth="1"/>
    <col min="14849" max="14849" width="35.6328125" style="78" bestFit="1" customWidth="1"/>
    <col min="14850" max="14851" width="12" style="78" customWidth="1"/>
    <col min="14852" max="14852" width="12.453125" style="78" customWidth="1"/>
    <col min="14853" max="14853" width="14" style="78" bestFit="1" customWidth="1"/>
    <col min="14854" max="14854" width="17.36328125" style="78" customWidth="1"/>
    <col min="14855" max="14855" width="11.54296875" style="78" hidden="1" customWidth="1"/>
    <col min="14856" max="14856" width="10.54296875" style="78" customWidth="1"/>
    <col min="14857" max="15102" width="11.54296875" style="78" hidden="1"/>
    <col min="15103" max="15103" width="23.453125" style="78" customWidth="1"/>
    <col min="15104" max="15104" width="45.54296875" style="78" customWidth="1"/>
    <col min="15105" max="15105" width="35.6328125" style="78" bestFit="1" customWidth="1"/>
    <col min="15106" max="15107" width="12" style="78" customWidth="1"/>
    <col min="15108" max="15108" width="12.453125" style="78" customWidth="1"/>
    <col min="15109" max="15109" width="14" style="78" bestFit="1" customWidth="1"/>
    <col min="15110" max="15110" width="17.36328125" style="78" customWidth="1"/>
    <col min="15111" max="15111" width="11.54296875" style="78" hidden="1" customWidth="1"/>
    <col min="15112" max="15112" width="10.54296875" style="78" customWidth="1"/>
    <col min="15113" max="15358" width="11.54296875" style="78" hidden="1"/>
    <col min="15359" max="15359" width="23.453125" style="78" customWidth="1"/>
    <col min="15360" max="15360" width="45.54296875" style="78" customWidth="1"/>
    <col min="15361" max="15361" width="35.6328125" style="78" bestFit="1" customWidth="1"/>
    <col min="15362" max="15363" width="12" style="78" customWidth="1"/>
    <col min="15364" max="15364" width="12.453125" style="78" customWidth="1"/>
    <col min="15365" max="15365" width="14" style="78" bestFit="1" customWidth="1"/>
    <col min="15366" max="15366" width="17.36328125" style="78" customWidth="1"/>
    <col min="15367" max="15367" width="11.54296875" style="78" hidden="1" customWidth="1"/>
    <col min="15368" max="15368" width="10.54296875" style="78" customWidth="1"/>
    <col min="15369" max="15614" width="11.54296875" style="78" hidden="1"/>
    <col min="15615" max="15615" width="23.453125" style="78" customWidth="1"/>
    <col min="15616" max="15616" width="45.54296875" style="78" customWidth="1"/>
    <col min="15617" max="15617" width="35.6328125" style="78" bestFit="1" customWidth="1"/>
    <col min="15618" max="15619" width="12" style="78" customWidth="1"/>
    <col min="15620" max="15620" width="12.453125" style="78" customWidth="1"/>
    <col min="15621" max="15621" width="14" style="78" bestFit="1" customWidth="1"/>
    <col min="15622" max="15622" width="17.36328125" style="78" customWidth="1"/>
    <col min="15623" max="15623" width="11.54296875" style="78" hidden="1" customWidth="1"/>
    <col min="15624" max="15624" width="10.54296875" style="78" customWidth="1"/>
    <col min="15625" max="15870" width="11.54296875" style="78" hidden="1"/>
    <col min="15871" max="15871" width="23.453125" style="78" customWidth="1"/>
    <col min="15872" max="15872" width="45.54296875" style="78" customWidth="1"/>
    <col min="15873" max="15873" width="35.6328125" style="78" bestFit="1" customWidth="1"/>
    <col min="15874" max="15875" width="12" style="78" customWidth="1"/>
    <col min="15876" max="15876" width="12.453125" style="78" customWidth="1"/>
    <col min="15877" max="15877" width="14" style="78" bestFit="1" customWidth="1"/>
    <col min="15878" max="15878" width="17.36328125" style="78" customWidth="1"/>
    <col min="15879" max="15879" width="11.54296875" style="78" hidden="1" customWidth="1"/>
    <col min="15880" max="15880" width="10.54296875" style="78" customWidth="1"/>
    <col min="15881" max="16126" width="11.54296875" style="78" hidden="1"/>
    <col min="16127" max="16127" width="23.453125" style="78" customWidth="1"/>
    <col min="16128" max="16128" width="45.54296875" style="78" customWidth="1"/>
    <col min="16129" max="16129" width="35.6328125" style="78" bestFit="1" customWidth="1"/>
    <col min="16130" max="16131" width="12" style="78" customWidth="1"/>
    <col min="16132" max="16132" width="12.453125" style="78" customWidth="1"/>
    <col min="16133" max="16133" width="14" style="78" bestFit="1" customWidth="1"/>
    <col min="16134" max="16134" width="17.36328125" style="78" customWidth="1"/>
    <col min="16135" max="16135" width="11.54296875" style="78" hidden="1" customWidth="1"/>
    <col min="16136" max="16136" width="10.54296875" style="78" customWidth="1"/>
    <col min="16137" max="16138" width="0" style="11" hidden="1"/>
    <col min="16139" max="16384" width="11.54296875" style="11" hidden="1"/>
  </cols>
  <sheetData>
    <row r="1" spans="1:16136" ht="14" x14ac:dyDescent="0.3">
      <c r="C1" s="78"/>
      <c r="D1" s="79"/>
      <c r="E1" s="79"/>
      <c r="F1" s="79"/>
      <c r="G1" s="80"/>
      <c r="H1" s="71"/>
    </row>
    <row r="2" spans="1:16136" s="12" customFormat="1" ht="20.149999999999999" customHeight="1" x14ac:dyDescent="0.3">
      <c r="A2" s="81"/>
      <c r="B2" s="82" t="s">
        <v>0</v>
      </c>
      <c r="C2" s="83" t="s">
        <v>1</v>
      </c>
      <c r="D2" s="84">
        <v>46175</v>
      </c>
      <c r="E2" s="84">
        <v>46174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4" x14ac:dyDescent="0.3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4" x14ac:dyDescent="0.3">
      <c r="B4" s="92" t="s">
        <v>6</v>
      </c>
      <c r="C4" s="93" t="s">
        <v>7</v>
      </c>
      <c r="D4" s="94">
        <v>9</v>
      </c>
      <c r="E4" s="94">
        <v>9.09</v>
      </c>
      <c r="F4" s="95">
        <v>-9.9010000000000001E-3</v>
      </c>
      <c r="G4" s="96">
        <v>2449676</v>
      </c>
      <c r="H4" s="73">
        <v>22047084</v>
      </c>
    </row>
    <row r="5" spans="1:16136" ht="14" x14ac:dyDescent="0.3">
      <c r="B5" s="92" t="s">
        <v>8</v>
      </c>
      <c r="C5" s="97" t="s">
        <v>9</v>
      </c>
      <c r="D5" s="98">
        <v>1750</v>
      </c>
      <c r="E5" s="98">
        <v>1750</v>
      </c>
      <c r="F5" s="99">
        <v>0</v>
      </c>
      <c r="G5" s="100">
        <v>179518</v>
      </c>
      <c r="H5" s="74">
        <v>314156500</v>
      </c>
      <c r="K5" s="115"/>
    </row>
    <row r="6" spans="1:16136" ht="14" x14ac:dyDescent="0.3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77606</v>
      </c>
      <c r="H6" s="73">
        <v>178493800</v>
      </c>
      <c r="K6" s="115"/>
    </row>
    <row r="7" spans="1:16136" ht="15" customHeight="1" x14ac:dyDescent="0.3">
      <c r="B7" s="92" t="s">
        <v>11</v>
      </c>
      <c r="C7" s="97" t="s">
        <v>12</v>
      </c>
      <c r="D7" s="101">
        <v>9.9</v>
      </c>
      <c r="E7" s="101">
        <v>10</v>
      </c>
      <c r="F7" s="99">
        <v>-0.01</v>
      </c>
      <c r="G7" s="100">
        <v>6461980</v>
      </c>
      <c r="H7" s="74">
        <v>63973602</v>
      </c>
    </row>
    <row r="8" spans="1:16136" ht="14" x14ac:dyDescent="0.3">
      <c r="B8" s="92" t="s">
        <v>13</v>
      </c>
      <c r="C8" s="93" t="s">
        <v>14</v>
      </c>
      <c r="D8" s="94">
        <v>9.1999999999999993</v>
      </c>
      <c r="E8" s="94">
        <v>9.3000000000000007</v>
      </c>
      <c r="F8" s="95">
        <v>-1.0753E-2</v>
      </c>
      <c r="G8" s="96">
        <v>1908867</v>
      </c>
      <c r="H8" s="73">
        <v>17561576.399999999</v>
      </c>
    </row>
    <row r="9" spans="1:16136" ht="15" customHeight="1" x14ac:dyDescent="0.3">
      <c r="B9" s="92"/>
      <c r="C9" s="97" t="s">
        <v>235</v>
      </c>
      <c r="D9" s="101">
        <v>32.380000000000003</v>
      </c>
      <c r="E9" s="101">
        <v>34</v>
      </c>
      <c r="F9" s="99">
        <v>-4.7647000000000002E-2</v>
      </c>
      <c r="G9" s="100">
        <v>2810958</v>
      </c>
      <c r="H9" s="74">
        <v>91018820.040000007</v>
      </c>
    </row>
    <row r="10" spans="1:16136" ht="14" x14ac:dyDescent="0.3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">
        <v>8</v>
      </c>
    </row>
    <row r="11" spans="1:16136" ht="15" customHeight="1" x14ac:dyDescent="0.3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">
        <v>8</v>
      </c>
    </row>
    <row r="12" spans="1:16136" ht="15" customHeight="1" x14ac:dyDescent="0.3">
      <c r="B12" s="92" t="s">
        <v>17</v>
      </c>
      <c r="C12" s="93" t="s">
        <v>18</v>
      </c>
      <c r="D12" s="94">
        <v>15.3</v>
      </c>
      <c r="E12" s="94">
        <v>15.3</v>
      </c>
      <c r="F12" s="95">
        <v>0</v>
      </c>
      <c r="G12" s="96">
        <v>436008</v>
      </c>
      <c r="H12" s="73">
        <v>6670922.4000000004</v>
      </c>
    </row>
    <row r="13" spans="1:16136" ht="15" customHeight="1" x14ac:dyDescent="0.3">
      <c r="B13" s="92" t="s">
        <v>8</v>
      </c>
      <c r="C13" s="97" t="s">
        <v>19</v>
      </c>
      <c r="D13" s="101">
        <v>33.049999999999997</v>
      </c>
      <c r="E13" s="101">
        <v>33.049999999999997</v>
      </c>
      <c r="F13" s="99">
        <v>0</v>
      </c>
      <c r="G13" s="100">
        <v>114770</v>
      </c>
      <c r="H13" s="74">
        <v>3793148.4999999995</v>
      </c>
      <c r="L13" s="116"/>
      <c r="M13" s="116"/>
    </row>
    <row r="14" spans="1:16136" ht="14" x14ac:dyDescent="0.3">
      <c r="B14" s="92" t="s">
        <v>8</v>
      </c>
      <c r="C14" s="93" t="s">
        <v>20</v>
      </c>
      <c r="D14" s="94">
        <v>183</v>
      </c>
      <c r="E14" s="94">
        <v>183</v>
      </c>
      <c r="F14" s="95">
        <v>0</v>
      </c>
      <c r="G14" s="96">
        <v>452709</v>
      </c>
      <c r="H14" s="73">
        <v>82845747</v>
      </c>
      <c r="L14" s="117"/>
      <c r="M14" s="117"/>
    </row>
    <row r="15" spans="1:16136" ht="15" customHeight="1" x14ac:dyDescent="0.3">
      <c r="B15" s="92" t="s">
        <v>8</v>
      </c>
      <c r="C15" s="97" t="s">
        <v>21</v>
      </c>
      <c r="D15" s="101">
        <v>46</v>
      </c>
      <c r="E15" s="101">
        <v>46</v>
      </c>
      <c r="F15" s="99">
        <v>0</v>
      </c>
      <c r="G15" s="100">
        <v>1326477</v>
      </c>
      <c r="H15" s="74">
        <v>61017942</v>
      </c>
    </row>
    <row r="16" spans="1:16136" ht="15" customHeight="1" x14ac:dyDescent="0.3">
      <c r="B16" s="92"/>
      <c r="C16" s="93" t="s">
        <v>238</v>
      </c>
      <c r="D16" s="94">
        <v>13.2</v>
      </c>
      <c r="E16" s="94">
        <v>13.2</v>
      </c>
      <c r="F16" s="95">
        <v>0</v>
      </c>
      <c r="G16" s="96">
        <v>96532</v>
      </c>
      <c r="H16" s="73">
        <v>1274222.3999999999</v>
      </c>
    </row>
    <row r="17" spans="1:16136" ht="15" customHeight="1" x14ac:dyDescent="0.3">
      <c r="B17" s="92"/>
      <c r="C17" s="97" t="s">
        <v>16</v>
      </c>
      <c r="D17" s="101"/>
      <c r="E17" s="101"/>
      <c r="F17" s="99"/>
      <c r="G17" s="100"/>
      <c r="H17" s="74" t="s">
        <v>8</v>
      </c>
    </row>
    <row r="18" spans="1:16136" ht="15" customHeight="1" x14ac:dyDescent="0.3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">
        <v>8</v>
      </c>
    </row>
    <row r="19" spans="1:16136" ht="15" customHeight="1" x14ac:dyDescent="0.3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v>0</v>
      </c>
    </row>
    <row r="20" spans="1:16136" ht="14" x14ac:dyDescent="0.3">
      <c r="B20" s="92" t="s">
        <v>25</v>
      </c>
      <c r="C20" s="97" t="s">
        <v>26</v>
      </c>
      <c r="D20" s="101">
        <v>310.8</v>
      </c>
      <c r="E20" s="101">
        <v>310.8</v>
      </c>
      <c r="F20" s="99">
        <v>0</v>
      </c>
      <c r="G20" s="100">
        <v>21685</v>
      </c>
      <c r="H20" s="74">
        <v>6739698</v>
      </c>
    </row>
    <row r="21" spans="1:16136" ht="14" x14ac:dyDescent="0.3">
      <c r="B21" s="92" t="s">
        <v>27</v>
      </c>
      <c r="C21" s="93" t="s">
        <v>28</v>
      </c>
      <c r="D21" s="94">
        <v>3.6</v>
      </c>
      <c r="E21" s="94">
        <v>3.84</v>
      </c>
      <c r="F21" s="95">
        <v>-6.25E-2</v>
      </c>
      <c r="G21" s="96">
        <v>322479</v>
      </c>
      <c r="H21" s="73">
        <v>1160924.4000000001</v>
      </c>
    </row>
    <row r="22" spans="1:16136" ht="14" x14ac:dyDescent="0.3">
      <c r="B22" s="92" t="s">
        <v>29</v>
      </c>
      <c r="C22" s="97" t="s">
        <v>30</v>
      </c>
      <c r="D22" s="101">
        <v>4</v>
      </c>
      <c r="E22" s="101">
        <v>4.2</v>
      </c>
      <c r="F22" s="99">
        <v>-4.7619000000000002E-2</v>
      </c>
      <c r="G22" s="100">
        <v>4246095</v>
      </c>
      <c r="H22" s="74">
        <v>16984380</v>
      </c>
    </row>
    <row r="23" spans="1:16136" ht="14" x14ac:dyDescent="0.3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5094</v>
      </c>
      <c r="H23" s="73">
        <v>2133112.5</v>
      </c>
    </row>
    <row r="24" spans="1:16136" ht="14" x14ac:dyDescent="0.3">
      <c r="B24" s="92" t="s">
        <v>8</v>
      </c>
      <c r="C24" s="97" t="s">
        <v>32</v>
      </c>
      <c r="D24" s="101">
        <v>84.7</v>
      </c>
      <c r="E24" s="101">
        <v>84.7</v>
      </c>
      <c r="F24" s="99">
        <v>0</v>
      </c>
      <c r="G24" s="100">
        <v>19335</v>
      </c>
      <c r="H24" s="74">
        <v>1637674.5</v>
      </c>
    </row>
    <row r="25" spans="1:16136" ht="14" x14ac:dyDescent="0.3">
      <c r="B25" s="92"/>
      <c r="C25" s="93" t="s">
        <v>33</v>
      </c>
      <c r="D25" s="94">
        <v>10.7</v>
      </c>
      <c r="E25" s="94">
        <v>10.7</v>
      </c>
      <c r="F25" s="95">
        <v>0</v>
      </c>
      <c r="G25" s="96">
        <v>1327102</v>
      </c>
      <c r="H25" s="73">
        <v>14199991.399999999</v>
      </c>
    </row>
    <row r="26" spans="1:16136" ht="14" x14ac:dyDescent="0.3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">
        <v>8</v>
      </c>
    </row>
    <row r="27" spans="1:16136" ht="14" x14ac:dyDescent="0.3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">
        <v>8</v>
      </c>
    </row>
    <row r="28" spans="1:16136" ht="14" x14ac:dyDescent="0.3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v>0</v>
      </c>
    </row>
    <row r="29" spans="1:16136" ht="14" x14ac:dyDescent="0.3">
      <c r="B29" s="92" t="s">
        <v>37</v>
      </c>
      <c r="C29" s="97" t="s">
        <v>38</v>
      </c>
      <c r="D29" s="101">
        <v>13.55</v>
      </c>
      <c r="E29" s="101">
        <v>13.05</v>
      </c>
      <c r="F29" s="99">
        <v>3.8314000000000001E-2</v>
      </c>
      <c r="G29" s="100">
        <v>2669060</v>
      </c>
      <c r="H29" s="74">
        <v>36165763</v>
      </c>
    </row>
    <row r="30" spans="1:16136" ht="14" x14ac:dyDescent="0.3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v>0</v>
      </c>
    </row>
    <row r="31" spans="1:16136" s="13" customFormat="1" ht="14" x14ac:dyDescent="0.3">
      <c r="A31" s="93"/>
      <c r="B31" s="92" t="s">
        <v>8</v>
      </c>
      <c r="C31" s="97" t="s">
        <v>40</v>
      </c>
      <c r="D31" s="101">
        <v>402.6</v>
      </c>
      <c r="E31" s="101">
        <v>402.6</v>
      </c>
      <c r="F31" s="99">
        <v>0</v>
      </c>
      <c r="G31" s="100">
        <v>50399</v>
      </c>
      <c r="H31" s="74">
        <v>20290637.400000002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4" x14ac:dyDescent="0.3">
      <c r="B32" s="92" t="s">
        <v>8</v>
      </c>
      <c r="C32" s="93" t="s">
        <v>41</v>
      </c>
      <c r="D32" s="94">
        <v>12.2</v>
      </c>
      <c r="E32" s="94">
        <v>12.65</v>
      </c>
      <c r="F32" s="95">
        <v>-3.5573E-2</v>
      </c>
      <c r="G32" s="96">
        <v>730471</v>
      </c>
      <c r="H32" s="73">
        <v>8911746.1999999993</v>
      </c>
    </row>
    <row r="33" spans="2:8" ht="14" x14ac:dyDescent="0.3">
      <c r="B33" s="104" t="s">
        <v>8</v>
      </c>
      <c r="C33" s="97" t="s">
        <v>42</v>
      </c>
      <c r="D33" s="101">
        <v>83.45</v>
      </c>
      <c r="E33" s="101">
        <v>83.75</v>
      </c>
      <c r="F33" s="99">
        <v>-3.5820000000000001E-3</v>
      </c>
      <c r="G33" s="100">
        <v>2425572</v>
      </c>
      <c r="H33" s="74">
        <v>202413983.40000001</v>
      </c>
    </row>
    <row r="34" spans="2:8" ht="14" x14ac:dyDescent="0.3">
      <c r="B34" s="92" t="s">
        <v>43</v>
      </c>
      <c r="C34" s="93" t="s">
        <v>44</v>
      </c>
      <c r="D34" s="94">
        <v>3.76</v>
      </c>
      <c r="E34" s="94">
        <v>3.76</v>
      </c>
      <c r="F34" s="95">
        <v>0</v>
      </c>
      <c r="G34" s="96">
        <v>242475</v>
      </c>
      <c r="H34" s="73">
        <v>911706</v>
      </c>
    </row>
    <row r="35" spans="2:8" ht="14" x14ac:dyDescent="0.3">
      <c r="B35" s="92" t="s">
        <v>45</v>
      </c>
      <c r="C35" s="97" t="s">
        <v>46</v>
      </c>
      <c r="D35" s="101">
        <v>967</v>
      </c>
      <c r="E35" s="101">
        <v>967</v>
      </c>
      <c r="F35" s="99">
        <v>0</v>
      </c>
      <c r="G35" s="100">
        <v>198396</v>
      </c>
      <c r="H35" s="74">
        <v>191848932</v>
      </c>
    </row>
    <row r="36" spans="2:8" ht="14" x14ac:dyDescent="0.3">
      <c r="B36" s="92" t="s">
        <v>8</v>
      </c>
      <c r="C36" s="93" t="s">
        <v>47</v>
      </c>
      <c r="D36" s="94">
        <v>69</v>
      </c>
      <c r="E36" s="94">
        <v>69</v>
      </c>
      <c r="F36" s="95">
        <v>0</v>
      </c>
      <c r="G36" s="96">
        <v>404825</v>
      </c>
      <c r="H36" s="73">
        <v>27932925</v>
      </c>
    </row>
    <row r="37" spans="2:8" ht="14" x14ac:dyDescent="0.3">
      <c r="B37" s="92" t="s">
        <v>8</v>
      </c>
      <c r="C37" s="97" t="s">
        <v>48</v>
      </c>
      <c r="D37" s="101">
        <v>3125</v>
      </c>
      <c r="E37" s="101">
        <v>3125</v>
      </c>
      <c r="F37" s="99">
        <v>0</v>
      </c>
      <c r="G37" s="100">
        <v>75167</v>
      </c>
      <c r="H37" s="74">
        <v>234896875</v>
      </c>
    </row>
    <row r="38" spans="2:8" ht="14" x14ac:dyDescent="0.3">
      <c r="B38" s="92" t="s">
        <v>8</v>
      </c>
      <c r="C38" s="93" t="s">
        <v>49</v>
      </c>
      <c r="D38" s="94">
        <v>71.650000000000006</v>
      </c>
      <c r="E38" s="94">
        <v>71.150000000000006</v>
      </c>
      <c r="F38" s="95">
        <v>7.0270000000000003E-3</v>
      </c>
      <c r="G38" s="96">
        <v>10575001</v>
      </c>
      <c r="H38" s="73">
        <v>757698821.6500001</v>
      </c>
    </row>
    <row r="39" spans="2:8" ht="14" x14ac:dyDescent="0.3">
      <c r="B39" s="92" t="s">
        <v>8</v>
      </c>
      <c r="C39" s="97" t="s">
        <v>50</v>
      </c>
      <c r="D39" s="101">
        <v>18.2</v>
      </c>
      <c r="E39" s="101">
        <v>18.45</v>
      </c>
      <c r="F39" s="99">
        <v>-1.355E-2</v>
      </c>
      <c r="G39" s="100">
        <v>2510088</v>
      </c>
      <c r="H39" s="74">
        <v>45683601.600000001</v>
      </c>
    </row>
    <row r="40" spans="2:8" ht="14" x14ac:dyDescent="0.3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v>0</v>
      </c>
    </row>
    <row r="41" spans="2:8" ht="14" x14ac:dyDescent="0.3">
      <c r="B41" s="92" t="s">
        <v>8</v>
      </c>
      <c r="C41" s="97" t="s">
        <v>52</v>
      </c>
      <c r="D41" s="101">
        <v>219.5</v>
      </c>
      <c r="E41" s="101">
        <v>219.5</v>
      </c>
      <c r="F41" s="99">
        <v>0</v>
      </c>
      <c r="G41" s="100">
        <v>283264</v>
      </c>
      <c r="H41" s="74">
        <v>62176448</v>
      </c>
    </row>
    <row r="42" spans="2:8" ht="14" x14ac:dyDescent="0.3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20250</v>
      </c>
      <c r="H42" s="73">
        <v>1607850</v>
      </c>
    </row>
    <row r="43" spans="2:8" ht="14" x14ac:dyDescent="0.3">
      <c r="B43" s="92" t="s">
        <v>8</v>
      </c>
      <c r="C43" s="97" t="s">
        <v>54</v>
      </c>
      <c r="D43" s="101">
        <v>8.6</v>
      </c>
      <c r="E43" s="101">
        <v>8.6</v>
      </c>
      <c r="F43" s="99">
        <v>0</v>
      </c>
      <c r="G43" s="100">
        <v>451534</v>
      </c>
      <c r="H43" s="74">
        <v>3883192.4</v>
      </c>
    </row>
    <row r="44" spans="2:8" ht="14" x14ac:dyDescent="0.3">
      <c r="B44" s="92"/>
      <c r="C44" s="93" t="s">
        <v>55</v>
      </c>
      <c r="D44" s="94">
        <v>23.75</v>
      </c>
      <c r="E44" s="94">
        <v>23.75</v>
      </c>
      <c r="F44" s="95">
        <v>0</v>
      </c>
      <c r="G44" s="96">
        <v>47326</v>
      </c>
      <c r="H44" s="73">
        <v>1123992.5</v>
      </c>
    </row>
    <row r="45" spans="2:8" ht="14" x14ac:dyDescent="0.3">
      <c r="B45" s="92" t="s">
        <v>56</v>
      </c>
      <c r="C45" s="97" t="s">
        <v>57</v>
      </c>
      <c r="D45" s="101">
        <v>570</v>
      </c>
      <c r="E45" s="101">
        <v>570</v>
      </c>
      <c r="F45" s="99">
        <v>0</v>
      </c>
      <c r="G45" s="100">
        <v>108327</v>
      </c>
      <c r="H45" s="74">
        <v>61746390</v>
      </c>
    </row>
    <row r="46" spans="2:8" ht="14" x14ac:dyDescent="0.3">
      <c r="B46" s="92" t="s">
        <v>8</v>
      </c>
      <c r="C46" s="93" t="s">
        <v>58</v>
      </c>
      <c r="D46" s="94">
        <v>37</v>
      </c>
      <c r="E46" s="94">
        <v>37</v>
      </c>
      <c r="F46" s="95">
        <v>0</v>
      </c>
      <c r="G46" s="96">
        <v>1029</v>
      </c>
      <c r="H46" s="73">
        <v>38073</v>
      </c>
    </row>
    <row r="47" spans="2:8" ht="14" x14ac:dyDescent="0.3">
      <c r="B47" s="92" t="s">
        <v>8</v>
      </c>
      <c r="C47" s="97" t="s">
        <v>59</v>
      </c>
      <c r="D47" s="101">
        <v>194</v>
      </c>
      <c r="E47" s="101">
        <v>194</v>
      </c>
      <c r="F47" s="99">
        <v>0</v>
      </c>
      <c r="G47" s="100">
        <v>646239</v>
      </c>
      <c r="H47" s="74">
        <v>125370366</v>
      </c>
    </row>
    <row r="48" spans="2:8" ht="14" x14ac:dyDescent="0.3">
      <c r="B48" s="92" t="s">
        <v>60</v>
      </c>
      <c r="C48" s="93" t="s">
        <v>61</v>
      </c>
      <c r="D48" s="94">
        <v>88.2</v>
      </c>
      <c r="E48" s="94">
        <v>98</v>
      </c>
      <c r="F48" s="95">
        <v>-0.1</v>
      </c>
      <c r="G48" s="96">
        <v>3093066</v>
      </c>
      <c r="H48" s="73">
        <v>272808421.19999999</v>
      </c>
    </row>
    <row r="49" spans="2:8" ht="14" x14ac:dyDescent="0.3">
      <c r="B49" s="105"/>
      <c r="C49" s="97" t="s">
        <v>62</v>
      </c>
      <c r="D49" s="101">
        <v>156</v>
      </c>
      <c r="E49" s="101">
        <v>156</v>
      </c>
      <c r="F49" s="99">
        <v>0</v>
      </c>
      <c r="G49" s="100">
        <v>249082</v>
      </c>
      <c r="H49" s="74">
        <v>38856792</v>
      </c>
    </row>
    <row r="50" spans="2:8" ht="14" x14ac:dyDescent="0.3">
      <c r="B50" s="92" t="s">
        <v>8</v>
      </c>
      <c r="D50" s="94"/>
      <c r="E50" s="94"/>
      <c r="F50" s="95"/>
      <c r="G50" s="96"/>
      <c r="H50" s="73" t="s">
        <v>8</v>
      </c>
    </row>
    <row r="51" spans="2:8" ht="14" x14ac:dyDescent="0.3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">
        <v>8</v>
      </c>
    </row>
    <row r="52" spans="2:8" ht="14" x14ac:dyDescent="0.3">
      <c r="B52" s="92" t="s">
        <v>64</v>
      </c>
      <c r="C52" s="93" t="s">
        <v>65</v>
      </c>
      <c r="D52" s="94">
        <v>24</v>
      </c>
      <c r="E52" s="94">
        <v>24</v>
      </c>
      <c r="F52" s="95">
        <v>0</v>
      </c>
      <c r="G52" s="96">
        <v>113096421</v>
      </c>
      <c r="H52" s="73">
        <v>2714314104</v>
      </c>
    </row>
    <row r="53" spans="2:8" ht="14" x14ac:dyDescent="0.3">
      <c r="B53" s="105" t="s">
        <v>8</v>
      </c>
      <c r="C53" s="97" t="s">
        <v>66</v>
      </c>
      <c r="D53" s="101">
        <v>97.4</v>
      </c>
      <c r="E53" s="101">
        <v>97.4</v>
      </c>
      <c r="F53" s="99">
        <v>0</v>
      </c>
      <c r="G53" s="100">
        <v>2017539</v>
      </c>
      <c r="H53" s="74">
        <v>196508298.60000002</v>
      </c>
    </row>
    <row r="54" spans="2:8" ht="14" x14ac:dyDescent="0.3">
      <c r="B54" s="92" t="s">
        <v>8</v>
      </c>
      <c r="C54" s="93" t="s">
        <v>67</v>
      </c>
      <c r="D54" s="94">
        <v>11.25</v>
      </c>
      <c r="E54" s="94">
        <v>11.5</v>
      </c>
      <c r="F54" s="95">
        <v>-2.1739000000000001E-2</v>
      </c>
      <c r="G54" s="96">
        <v>19464600</v>
      </c>
      <c r="H54" s="73">
        <v>218976750</v>
      </c>
    </row>
    <row r="55" spans="2:8" ht="14" x14ac:dyDescent="0.3">
      <c r="B55" s="105" t="s">
        <v>8</v>
      </c>
      <c r="C55" s="97" t="s">
        <v>68</v>
      </c>
      <c r="D55" s="101">
        <v>21.05</v>
      </c>
      <c r="E55" s="101">
        <v>20.25</v>
      </c>
      <c r="F55" s="99">
        <v>3.9505999999999999E-2</v>
      </c>
      <c r="G55" s="100">
        <v>13583049</v>
      </c>
      <c r="H55" s="74">
        <v>285923181.44999999</v>
      </c>
    </row>
    <row r="56" spans="2:8" ht="14" x14ac:dyDescent="0.3">
      <c r="B56" s="92" t="s">
        <v>8</v>
      </c>
      <c r="C56" s="93" t="s">
        <v>69</v>
      </c>
      <c r="D56" s="94">
        <v>62.5</v>
      </c>
      <c r="E56" s="94">
        <v>67</v>
      </c>
      <c r="F56" s="95">
        <v>-6.7164000000000001E-2</v>
      </c>
      <c r="G56" s="96">
        <v>15123894</v>
      </c>
      <c r="H56" s="73">
        <v>945243375</v>
      </c>
    </row>
    <row r="57" spans="2:8" ht="14" x14ac:dyDescent="0.3">
      <c r="B57" s="92" t="s">
        <v>8</v>
      </c>
      <c r="C57" s="97" t="s">
        <v>70</v>
      </c>
      <c r="D57" s="101">
        <v>136</v>
      </c>
      <c r="E57" s="101">
        <v>136</v>
      </c>
      <c r="F57" s="99">
        <v>0</v>
      </c>
      <c r="G57" s="100">
        <v>9171084</v>
      </c>
      <c r="H57" s="74">
        <v>1247267424</v>
      </c>
    </row>
    <row r="58" spans="2:8" ht="14" x14ac:dyDescent="0.3">
      <c r="B58" s="105"/>
      <c r="C58" s="93" t="s">
        <v>71</v>
      </c>
      <c r="D58" s="94">
        <v>9</v>
      </c>
      <c r="E58" s="94">
        <v>8.9700000000000006</v>
      </c>
      <c r="F58" s="95">
        <v>3.3440000000000002E-3</v>
      </c>
      <c r="G58" s="96">
        <v>10036790</v>
      </c>
      <c r="H58" s="73">
        <v>90331110</v>
      </c>
    </row>
    <row r="59" spans="2:8" ht="14" x14ac:dyDescent="0.3">
      <c r="B59" s="92" t="s">
        <v>8</v>
      </c>
      <c r="C59" s="97" t="s">
        <v>72</v>
      </c>
      <c r="D59" s="101">
        <v>169.35</v>
      </c>
      <c r="E59" s="101">
        <v>169.35</v>
      </c>
      <c r="F59" s="99">
        <v>0</v>
      </c>
      <c r="G59" s="100">
        <v>1276866</v>
      </c>
      <c r="H59" s="74">
        <v>216237257.09999999</v>
      </c>
    </row>
    <row r="60" spans="2:8" ht="14" x14ac:dyDescent="0.3">
      <c r="B60" s="105" t="s">
        <v>8</v>
      </c>
      <c r="C60" s="93" t="s">
        <v>73</v>
      </c>
      <c r="D60" s="94">
        <v>5.68</v>
      </c>
      <c r="E60" s="94">
        <v>5.74</v>
      </c>
      <c r="F60" s="95">
        <v>-1.0453E-2</v>
      </c>
      <c r="G60" s="96">
        <v>1478875</v>
      </c>
      <c r="H60" s="73">
        <v>8400010</v>
      </c>
    </row>
    <row r="61" spans="2:8" ht="14" x14ac:dyDescent="0.3">
      <c r="B61" s="92" t="s">
        <v>8</v>
      </c>
      <c r="C61" s="97" t="s">
        <v>74</v>
      </c>
      <c r="D61" s="101">
        <v>8</v>
      </c>
      <c r="E61" s="101">
        <v>7.85</v>
      </c>
      <c r="F61" s="99">
        <v>1.9108E-2</v>
      </c>
      <c r="G61" s="100">
        <v>28207823</v>
      </c>
      <c r="H61" s="74">
        <v>225662584</v>
      </c>
    </row>
    <row r="62" spans="2:8" ht="14" x14ac:dyDescent="0.3">
      <c r="B62" s="105" t="s">
        <v>8</v>
      </c>
      <c r="C62" s="93" t="s">
        <v>75</v>
      </c>
      <c r="D62" s="94">
        <v>44.5</v>
      </c>
      <c r="E62" s="94">
        <v>44.3</v>
      </c>
      <c r="F62" s="95">
        <v>4.5149999999999999E-3</v>
      </c>
      <c r="G62" s="96">
        <v>16911707</v>
      </c>
      <c r="H62" s="73">
        <v>752570961.5</v>
      </c>
    </row>
    <row r="63" spans="2:8" ht="14" x14ac:dyDescent="0.3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v>0</v>
      </c>
    </row>
    <row r="64" spans="2:8" ht="14" x14ac:dyDescent="0.3">
      <c r="B64" s="92" t="s">
        <v>8</v>
      </c>
      <c r="C64" s="93" t="s">
        <v>77</v>
      </c>
      <c r="D64" s="94">
        <v>30</v>
      </c>
      <c r="E64" s="94">
        <v>33</v>
      </c>
      <c r="F64" s="95">
        <v>-9.0909000000000004E-2</v>
      </c>
      <c r="G64" s="96">
        <v>18963120</v>
      </c>
      <c r="H64" s="73">
        <v>568893600</v>
      </c>
    </row>
    <row r="65" spans="2:8" ht="14" x14ac:dyDescent="0.3">
      <c r="B65" s="105" t="s">
        <v>8</v>
      </c>
      <c r="C65" s="97" t="s">
        <v>78</v>
      </c>
      <c r="D65" s="101">
        <v>125.95</v>
      </c>
      <c r="E65" s="101">
        <v>128.85</v>
      </c>
      <c r="F65" s="99">
        <v>-2.2506999999999999E-2</v>
      </c>
      <c r="G65" s="100">
        <v>38091393</v>
      </c>
      <c r="H65" s="74">
        <v>4797610948.3500004</v>
      </c>
    </row>
    <row r="66" spans="2:8" ht="14" x14ac:dyDescent="0.3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v>0</v>
      </c>
    </row>
    <row r="67" spans="2:8" ht="14" x14ac:dyDescent="0.3">
      <c r="B67" s="105" t="s">
        <v>8</v>
      </c>
      <c r="C67" s="97" t="s">
        <v>81</v>
      </c>
      <c r="D67" s="101">
        <v>4.6900000000000004</v>
      </c>
      <c r="E67" s="101">
        <v>4.5999999999999996</v>
      </c>
      <c r="F67" s="99">
        <v>1.9564999999999999E-2</v>
      </c>
      <c r="G67" s="100">
        <v>12106446</v>
      </c>
      <c r="H67" s="74">
        <v>56779231.740000002</v>
      </c>
    </row>
    <row r="68" spans="2:8" ht="14" x14ac:dyDescent="0.3">
      <c r="B68" s="105" t="s">
        <v>8</v>
      </c>
      <c r="C68" s="93" t="s">
        <v>82</v>
      </c>
      <c r="D68" s="94">
        <v>5.8</v>
      </c>
      <c r="E68" s="94">
        <v>5.8</v>
      </c>
      <c r="F68" s="95">
        <v>0</v>
      </c>
      <c r="G68" s="96">
        <v>2451890</v>
      </c>
      <c r="H68" s="73">
        <v>14220962</v>
      </c>
    </row>
    <row r="69" spans="2:8" ht="14" x14ac:dyDescent="0.3">
      <c r="B69" s="92" t="s">
        <v>8</v>
      </c>
      <c r="C69" s="97" t="s">
        <v>83</v>
      </c>
      <c r="D69" s="101">
        <v>4.4800000000000004</v>
      </c>
      <c r="E69" s="101">
        <v>4.4800000000000004</v>
      </c>
      <c r="F69" s="99">
        <v>0</v>
      </c>
      <c r="G69" s="100">
        <v>262929</v>
      </c>
      <c r="H69" s="74">
        <v>1177921.9200000002</v>
      </c>
    </row>
    <row r="70" spans="2:8" ht="14" x14ac:dyDescent="0.3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v>0</v>
      </c>
    </row>
    <row r="71" spans="2:8" ht="14" x14ac:dyDescent="0.3">
      <c r="B71" s="105" t="s">
        <v>8</v>
      </c>
      <c r="C71" s="97" t="s">
        <v>85</v>
      </c>
      <c r="D71" s="101">
        <v>1.08</v>
      </c>
      <c r="E71" s="101">
        <v>1.08</v>
      </c>
      <c r="F71" s="99">
        <v>0</v>
      </c>
      <c r="G71" s="100">
        <v>1098176</v>
      </c>
      <c r="H71" s="74">
        <v>1186030.0800000001</v>
      </c>
    </row>
    <row r="72" spans="2:8" ht="14" x14ac:dyDescent="0.3">
      <c r="B72" s="92" t="s">
        <v>8</v>
      </c>
      <c r="C72" s="93" t="s">
        <v>86</v>
      </c>
      <c r="D72" s="94">
        <v>6.79</v>
      </c>
      <c r="E72" s="94">
        <v>6.87</v>
      </c>
      <c r="F72" s="95">
        <v>-1.1645000000000001E-2</v>
      </c>
      <c r="G72" s="96">
        <v>35432752</v>
      </c>
      <c r="H72" s="73">
        <v>240588386.08000001</v>
      </c>
    </row>
    <row r="73" spans="2:8" ht="14" x14ac:dyDescent="0.3">
      <c r="B73" s="105" t="s">
        <v>8</v>
      </c>
      <c r="C73" s="97" t="s">
        <v>87</v>
      </c>
      <c r="D73" s="101">
        <v>5.46</v>
      </c>
      <c r="E73" s="101">
        <v>4.97</v>
      </c>
      <c r="F73" s="99">
        <v>9.8591999999999999E-2</v>
      </c>
      <c r="G73" s="100">
        <v>3758996</v>
      </c>
      <c r="H73" s="74">
        <v>20524118.16</v>
      </c>
    </row>
    <row r="74" spans="2:8" ht="14" x14ac:dyDescent="0.3">
      <c r="B74" s="92" t="s">
        <v>8</v>
      </c>
      <c r="C74" s="93" t="s">
        <v>88</v>
      </c>
      <c r="D74" s="94">
        <v>1.96</v>
      </c>
      <c r="E74" s="94">
        <v>2.08</v>
      </c>
      <c r="F74" s="95">
        <v>-5.7692E-2</v>
      </c>
      <c r="G74" s="96">
        <v>22020792</v>
      </c>
      <c r="H74" s="73">
        <v>43160752.32</v>
      </c>
    </row>
    <row r="75" spans="2:8" ht="14" x14ac:dyDescent="0.3">
      <c r="B75" s="92" t="s">
        <v>8</v>
      </c>
      <c r="C75" s="97" t="s">
        <v>89</v>
      </c>
      <c r="D75" s="101">
        <v>1.77</v>
      </c>
      <c r="E75" s="101">
        <v>1.79</v>
      </c>
      <c r="F75" s="99">
        <v>-1.1173000000000001E-2</v>
      </c>
      <c r="G75" s="100">
        <v>14832192</v>
      </c>
      <c r="H75" s="74">
        <v>26252979.84</v>
      </c>
    </row>
    <row r="76" spans="2:8" ht="14" x14ac:dyDescent="0.3">
      <c r="B76" s="105" t="s">
        <v>8</v>
      </c>
      <c r="C76" s="93" t="s">
        <v>90</v>
      </c>
      <c r="D76" s="94">
        <v>13.5</v>
      </c>
      <c r="E76" s="94">
        <v>13.5</v>
      </c>
      <c r="F76" s="95">
        <v>0</v>
      </c>
      <c r="G76" s="96">
        <v>788780</v>
      </c>
      <c r="H76" s="73">
        <v>10648530</v>
      </c>
    </row>
    <row r="77" spans="2:8" ht="14" x14ac:dyDescent="0.3">
      <c r="B77" s="92"/>
      <c r="C77" s="97" t="s">
        <v>91</v>
      </c>
      <c r="D77" s="101">
        <v>4.28</v>
      </c>
      <c r="E77" s="101">
        <v>4.29</v>
      </c>
      <c r="F77" s="99">
        <v>-2.3310000000000002E-3</v>
      </c>
      <c r="G77" s="100">
        <v>19080105</v>
      </c>
      <c r="H77" s="74">
        <v>81662849.400000006</v>
      </c>
    </row>
    <row r="78" spans="2:8" ht="14" x14ac:dyDescent="0.3">
      <c r="B78" s="105" t="s">
        <v>8</v>
      </c>
      <c r="C78" s="93" t="s">
        <v>92</v>
      </c>
      <c r="D78" s="94">
        <v>32.9</v>
      </c>
      <c r="E78" s="94">
        <v>32.9</v>
      </c>
      <c r="F78" s="95">
        <v>0</v>
      </c>
      <c r="G78" s="96">
        <v>161831</v>
      </c>
      <c r="H78" s="73">
        <v>5324239.8999999994</v>
      </c>
    </row>
    <row r="79" spans="2:8" ht="14" x14ac:dyDescent="0.3">
      <c r="B79" s="105" t="s">
        <v>8</v>
      </c>
      <c r="C79" s="97" t="s">
        <v>93</v>
      </c>
      <c r="D79" s="101">
        <v>1.48</v>
      </c>
      <c r="E79" s="101">
        <v>1.48</v>
      </c>
      <c r="F79" s="99">
        <v>0</v>
      </c>
      <c r="G79" s="100">
        <v>378705</v>
      </c>
      <c r="H79" s="74">
        <v>560483.4</v>
      </c>
    </row>
    <row r="80" spans="2:8" ht="14" x14ac:dyDescent="0.3">
      <c r="B80" s="92" t="s">
        <v>8</v>
      </c>
      <c r="C80" s="93" t="s">
        <v>94</v>
      </c>
      <c r="D80" s="94">
        <v>1.02</v>
      </c>
      <c r="E80" s="94">
        <v>1.02</v>
      </c>
      <c r="F80" s="95">
        <v>0</v>
      </c>
      <c r="G80" s="96">
        <v>6503133</v>
      </c>
      <c r="H80" s="73">
        <v>6633195.6600000001</v>
      </c>
    </row>
    <row r="81" spans="2:8" ht="14" x14ac:dyDescent="0.3">
      <c r="B81" s="105" t="s">
        <v>8</v>
      </c>
      <c r="C81" s="97" t="s">
        <v>95</v>
      </c>
      <c r="D81" s="101">
        <v>2.7</v>
      </c>
      <c r="E81" s="101">
        <v>2.94</v>
      </c>
      <c r="F81" s="99">
        <v>-8.1632999999999997E-2</v>
      </c>
      <c r="G81" s="100">
        <v>6711729</v>
      </c>
      <c r="H81" s="74">
        <v>18121668.300000001</v>
      </c>
    </row>
    <row r="82" spans="2:8" ht="14" x14ac:dyDescent="0.3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v>0</v>
      </c>
    </row>
    <row r="83" spans="2:8" ht="14" x14ac:dyDescent="0.3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v>0</v>
      </c>
    </row>
    <row r="84" spans="2:8" ht="14" x14ac:dyDescent="0.3">
      <c r="B84" s="92" t="s">
        <v>8</v>
      </c>
      <c r="C84" s="93" t="s">
        <v>98</v>
      </c>
      <c r="D84" s="94">
        <v>1.65</v>
      </c>
      <c r="E84" s="94">
        <v>1.66</v>
      </c>
      <c r="F84" s="95">
        <v>-6.0239999999999998E-3</v>
      </c>
      <c r="G84" s="96">
        <v>9381134</v>
      </c>
      <c r="H84" s="73">
        <v>15478871.1</v>
      </c>
    </row>
    <row r="85" spans="2:8" ht="14" x14ac:dyDescent="0.3">
      <c r="B85" s="105" t="s">
        <v>8</v>
      </c>
      <c r="C85" s="97" t="s">
        <v>99</v>
      </c>
      <c r="D85" s="101">
        <v>1.01</v>
      </c>
      <c r="E85" s="101">
        <v>1.0900000000000001</v>
      </c>
      <c r="F85" s="99">
        <v>-7.3394000000000001E-2</v>
      </c>
      <c r="G85" s="100">
        <v>21087468</v>
      </c>
      <c r="H85" s="74">
        <v>21298342.68</v>
      </c>
    </row>
    <row r="86" spans="2:8" ht="14" x14ac:dyDescent="0.3">
      <c r="B86" s="92" t="s">
        <v>8</v>
      </c>
      <c r="C86" s="93" t="s">
        <v>100</v>
      </c>
      <c r="D86" s="94">
        <v>2.63</v>
      </c>
      <c r="E86" s="94">
        <v>2.63</v>
      </c>
      <c r="F86" s="95">
        <v>0</v>
      </c>
      <c r="G86" s="96">
        <v>2760169</v>
      </c>
      <c r="H86" s="73">
        <v>7259244.4699999997</v>
      </c>
    </row>
    <row r="87" spans="2:8" ht="14" x14ac:dyDescent="0.3">
      <c r="B87" s="106"/>
      <c r="C87" s="97" t="s">
        <v>236</v>
      </c>
      <c r="D87" s="101">
        <v>1</v>
      </c>
      <c r="E87" s="101">
        <v>1.01</v>
      </c>
      <c r="F87" s="99">
        <v>-9.9010000000000001E-3</v>
      </c>
      <c r="G87" s="100">
        <v>5760524</v>
      </c>
      <c r="H87" s="74">
        <v>5760524</v>
      </c>
    </row>
    <row r="88" spans="2:8" ht="14" x14ac:dyDescent="0.3">
      <c r="B88" s="106" t="s">
        <v>101</v>
      </c>
      <c r="C88" s="93" t="s">
        <v>237</v>
      </c>
      <c r="D88" s="94">
        <v>4.2</v>
      </c>
      <c r="E88" s="94">
        <v>4</v>
      </c>
      <c r="F88" s="95">
        <v>0.05</v>
      </c>
      <c r="G88" s="96">
        <v>1065733</v>
      </c>
      <c r="H88" s="73">
        <v>4476078.6000000006</v>
      </c>
    </row>
    <row r="89" spans="2:8" ht="14" x14ac:dyDescent="0.3">
      <c r="B89" s="106" t="s">
        <v>8</v>
      </c>
      <c r="C89" s="97" t="s">
        <v>102</v>
      </c>
      <c r="D89" s="101">
        <v>7.05</v>
      </c>
      <c r="E89" s="101">
        <v>6.75</v>
      </c>
      <c r="F89" s="99">
        <v>4.4443999999999997E-2</v>
      </c>
      <c r="G89" s="100">
        <v>5726446</v>
      </c>
      <c r="H89" s="74">
        <v>40371444.299999997</v>
      </c>
    </row>
    <row r="90" spans="2:8" ht="14" x14ac:dyDescent="0.3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v>0</v>
      </c>
    </row>
    <row r="91" spans="2:8" ht="14" x14ac:dyDescent="0.3">
      <c r="B91" s="106"/>
      <c r="C91" s="97" t="s">
        <v>104</v>
      </c>
      <c r="D91" s="101">
        <v>9.35</v>
      </c>
      <c r="E91" s="101">
        <v>9.35</v>
      </c>
      <c r="F91" s="99">
        <v>0</v>
      </c>
      <c r="G91" s="100">
        <v>61</v>
      </c>
      <c r="H91" s="74">
        <v>570.35</v>
      </c>
    </row>
    <row r="92" spans="2:8" ht="14" x14ac:dyDescent="0.3">
      <c r="B92" s="92"/>
      <c r="C92" s="93" t="s">
        <v>106</v>
      </c>
      <c r="D92" s="94">
        <v>13.3</v>
      </c>
      <c r="E92" s="94">
        <v>13</v>
      </c>
      <c r="F92" s="95">
        <v>2.3077E-2</v>
      </c>
      <c r="G92" s="96">
        <v>11543574</v>
      </c>
      <c r="H92" s="73">
        <v>153529534.20000002</v>
      </c>
    </row>
    <row r="93" spans="2:8" ht="14" x14ac:dyDescent="0.3">
      <c r="B93" s="106" t="s">
        <v>8</v>
      </c>
      <c r="C93" s="97" t="s">
        <v>107</v>
      </c>
      <c r="D93" s="101">
        <v>83</v>
      </c>
      <c r="E93" s="101">
        <v>83</v>
      </c>
      <c r="F93" s="99">
        <v>0</v>
      </c>
      <c r="G93" s="100">
        <v>793437</v>
      </c>
      <c r="H93" s="74">
        <v>65855271</v>
      </c>
    </row>
    <row r="94" spans="2:8" ht="14" x14ac:dyDescent="0.3">
      <c r="B94" s="92" t="s">
        <v>8</v>
      </c>
      <c r="C94" s="93" t="s">
        <v>108</v>
      </c>
      <c r="D94" s="94">
        <v>5.13</v>
      </c>
      <c r="E94" s="94">
        <v>5.16</v>
      </c>
      <c r="F94" s="95">
        <v>-5.8139999999999997E-3</v>
      </c>
      <c r="G94" s="96">
        <v>2170419</v>
      </c>
      <c r="H94" s="73">
        <v>11134249.470000001</v>
      </c>
    </row>
    <row r="95" spans="2:8" ht="14" x14ac:dyDescent="0.3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v>0</v>
      </c>
    </row>
    <row r="96" spans="2:8" ht="14" x14ac:dyDescent="0.3">
      <c r="B96" s="92"/>
      <c r="C96" s="93" t="s">
        <v>110</v>
      </c>
      <c r="D96" s="94">
        <v>1.4</v>
      </c>
      <c r="E96" s="94">
        <v>1.5</v>
      </c>
      <c r="F96" s="95">
        <v>-6.6667000000000004E-2</v>
      </c>
      <c r="G96" s="96">
        <v>4134452</v>
      </c>
      <c r="H96" s="73">
        <v>5788232.7999999998</v>
      </c>
    </row>
    <row r="97" spans="2:8" ht="14" x14ac:dyDescent="0.3">
      <c r="B97" s="92"/>
      <c r="C97" s="97" t="s">
        <v>111</v>
      </c>
      <c r="D97" s="101">
        <v>18.100000000000001</v>
      </c>
      <c r="E97" s="101">
        <v>19</v>
      </c>
      <c r="F97" s="99">
        <v>-4.7368E-2</v>
      </c>
      <c r="G97" s="100">
        <v>6676318</v>
      </c>
      <c r="H97" s="74">
        <v>120841355.80000001</v>
      </c>
    </row>
    <row r="98" spans="2:8" ht="14" x14ac:dyDescent="0.3">
      <c r="B98" s="92"/>
      <c r="C98" s="93" t="s">
        <v>112</v>
      </c>
      <c r="D98" s="94">
        <v>142</v>
      </c>
      <c r="E98" s="94">
        <v>149.5</v>
      </c>
      <c r="F98" s="95">
        <v>-0.05</v>
      </c>
      <c r="G98" s="96">
        <v>16974078</v>
      </c>
      <c r="H98" s="73">
        <v>2410319076</v>
      </c>
    </row>
    <row r="99" spans="2:8" ht="14" x14ac:dyDescent="0.3">
      <c r="B99" s="106"/>
      <c r="C99" s="97" t="s">
        <v>113</v>
      </c>
      <c r="D99" s="101">
        <v>11</v>
      </c>
      <c r="E99" s="101">
        <v>11</v>
      </c>
      <c r="F99" s="99">
        <v>0</v>
      </c>
      <c r="G99" s="100">
        <v>5170099</v>
      </c>
      <c r="H99" s="74">
        <v>56871089</v>
      </c>
    </row>
    <row r="100" spans="2:8" ht="14" x14ac:dyDescent="0.3">
      <c r="B100" s="92"/>
      <c r="D100" s="94"/>
      <c r="E100" s="94"/>
      <c r="F100" s="95"/>
      <c r="G100" s="96"/>
      <c r="H100" s="73" t="s">
        <v>8</v>
      </c>
    </row>
    <row r="101" spans="2:8" ht="14" x14ac:dyDescent="0.3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">
        <v>8</v>
      </c>
    </row>
    <row r="102" spans="2:8" ht="14" x14ac:dyDescent="0.3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v>0</v>
      </c>
    </row>
    <row r="103" spans="2:8" ht="14" x14ac:dyDescent="0.3">
      <c r="B103" s="92" t="s">
        <v>117</v>
      </c>
      <c r="C103" s="97" t="s">
        <v>118</v>
      </c>
      <c r="D103" s="101">
        <v>10.62</v>
      </c>
      <c r="E103" s="101">
        <v>10.62</v>
      </c>
      <c r="F103" s="99">
        <v>0</v>
      </c>
      <c r="G103" s="100">
        <v>70785</v>
      </c>
      <c r="H103" s="74">
        <v>751736.7</v>
      </c>
    </row>
    <row r="104" spans="2:8" ht="14" x14ac:dyDescent="0.3">
      <c r="B104" s="92" t="s">
        <v>8</v>
      </c>
      <c r="C104" s="93" t="s">
        <v>119</v>
      </c>
      <c r="D104" s="94">
        <v>136.5</v>
      </c>
      <c r="E104" s="94">
        <v>136.5</v>
      </c>
      <c r="F104" s="95">
        <v>0</v>
      </c>
      <c r="G104" s="96">
        <v>317185</v>
      </c>
      <c r="H104" s="73">
        <v>43295752.5</v>
      </c>
    </row>
    <row r="105" spans="2:8" ht="14" x14ac:dyDescent="0.3">
      <c r="B105" s="92" t="s">
        <v>8</v>
      </c>
      <c r="C105" s="97" t="s">
        <v>120</v>
      </c>
      <c r="D105" s="101">
        <v>48</v>
      </c>
      <c r="E105" s="101">
        <v>50</v>
      </c>
      <c r="F105" s="99">
        <v>-0.04</v>
      </c>
      <c r="G105" s="100">
        <v>1523792</v>
      </c>
      <c r="H105" s="74">
        <v>73142016</v>
      </c>
    </row>
    <row r="106" spans="2:8" ht="14" x14ac:dyDescent="0.3">
      <c r="B106" s="92" t="s">
        <v>8</v>
      </c>
      <c r="C106" s="93" t="s">
        <v>121</v>
      </c>
      <c r="D106" s="94">
        <v>11</v>
      </c>
      <c r="E106" s="94">
        <v>10.3</v>
      </c>
      <c r="F106" s="95">
        <v>6.7960999999999994E-2</v>
      </c>
      <c r="G106" s="96">
        <v>28833790</v>
      </c>
      <c r="H106" s="73">
        <v>317171690</v>
      </c>
    </row>
    <row r="107" spans="2:8" ht="14" x14ac:dyDescent="0.3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v>0</v>
      </c>
    </row>
    <row r="108" spans="2:8" ht="14" x14ac:dyDescent="0.3">
      <c r="B108" s="92"/>
      <c r="C108" s="93" t="s">
        <v>123</v>
      </c>
      <c r="D108" s="94">
        <v>94.9</v>
      </c>
      <c r="E108" s="94">
        <v>94.9</v>
      </c>
      <c r="F108" s="95">
        <v>0</v>
      </c>
      <c r="G108" s="96">
        <v>24218</v>
      </c>
      <c r="H108" s="73">
        <v>2298288.2000000002</v>
      </c>
    </row>
    <row r="109" spans="2:8" ht="14" x14ac:dyDescent="0.3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">
        <v>8</v>
      </c>
    </row>
    <row r="110" spans="2:8" ht="14" x14ac:dyDescent="0.3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">
        <v>8</v>
      </c>
    </row>
    <row r="111" spans="2:8" ht="14" x14ac:dyDescent="0.3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v>0</v>
      </c>
    </row>
    <row r="112" spans="2:8" ht="14" x14ac:dyDescent="0.3">
      <c r="B112" s="92" t="s">
        <v>127</v>
      </c>
      <c r="C112" s="97" t="s">
        <v>128</v>
      </c>
      <c r="D112" s="101">
        <v>1.99</v>
      </c>
      <c r="E112" s="101">
        <v>1.99</v>
      </c>
      <c r="F112" s="99">
        <v>0</v>
      </c>
      <c r="G112" s="100">
        <v>977207</v>
      </c>
      <c r="H112" s="74">
        <v>1944641.93</v>
      </c>
    </row>
    <row r="113" spans="2:8" ht="14" x14ac:dyDescent="0.3">
      <c r="B113" s="92" t="s">
        <v>129</v>
      </c>
      <c r="C113" s="93" t="s">
        <v>130</v>
      </c>
      <c r="D113" s="94">
        <v>21.6</v>
      </c>
      <c r="E113" s="94">
        <v>24</v>
      </c>
      <c r="F113" s="95">
        <v>-0.1</v>
      </c>
      <c r="G113" s="96">
        <v>1424179</v>
      </c>
      <c r="H113" s="73">
        <v>30762266.400000002</v>
      </c>
    </row>
    <row r="114" spans="2:8" ht="14" x14ac:dyDescent="0.3">
      <c r="B114" s="92"/>
      <c r="C114" s="97" t="s">
        <v>131</v>
      </c>
      <c r="D114" s="101">
        <v>5.9</v>
      </c>
      <c r="E114" s="101">
        <v>5.9</v>
      </c>
      <c r="F114" s="99">
        <v>0</v>
      </c>
      <c r="G114" s="100">
        <v>2159954</v>
      </c>
      <c r="H114" s="74">
        <v>12743728.600000001</v>
      </c>
    </row>
    <row r="115" spans="2:8" ht="14" x14ac:dyDescent="0.3">
      <c r="B115" s="92"/>
      <c r="C115" s="93" t="s">
        <v>132</v>
      </c>
      <c r="D115" s="94">
        <v>161.19999999999999</v>
      </c>
      <c r="E115" s="94">
        <v>161.19999999999999</v>
      </c>
      <c r="F115" s="95">
        <v>0</v>
      </c>
      <c r="G115" s="96">
        <v>6461</v>
      </c>
      <c r="H115" s="73">
        <v>1041513.2</v>
      </c>
    </row>
    <row r="116" spans="2:8" ht="14" x14ac:dyDescent="0.3">
      <c r="B116" s="92" t="s">
        <v>8</v>
      </c>
      <c r="C116" s="97" t="s">
        <v>133</v>
      </c>
      <c r="D116" s="101">
        <v>3.98</v>
      </c>
      <c r="E116" s="101">
        <v>3.98</v>
      </c>
      <c r="F116" s="99">
        <v>0</v>
      </c>
      <c r="G116" s="100">
        <v>116217</v>
      </c>
      <c r="H116" s="74">
        <v>462543.66</v>
      </c>
    </row>
    <row r="117" spans="2:8" ht="14" x14ac:dyDescent="0.3">
      <c r="B117" s="92" t="s">
        <v>134</v>
      </c>
      <c r="C117" s="93" t="s">
        <v>135</v>
      </c>
      <c r="D117" s="94">
        <v>4.12</v>
      </c>
      <c r="E117" s="94">
        <v>4.1500000000000004</v>
      </c>
      <c r="F117" s="95">
        <v>-7.2290000000000002E-3</v>
      </c>
      <c r="G117" s="96">
        <v>18596767</v>
      </c>
      <c r="H117" s="73">
        <v>76618680.040000007</v>
      </c>
    </row>
    <row r="118" spans="2:8" ht="14" x14ac:dyDescent="0.3">
      <c r="B118" s="92" t="s">
        <v>8</v>
      </c>
      <c r="C118" s="97" t="s">
        <v>136</v>
      </c>
      <c r="D118" s="101">
        <v>18</v>
      </c>
      <c r="E118" s="101">
        <v>18</v>
      </c>
      <c r="F118" s="99">
        <v>0</v>
      </c>
      <c r="G118" s="100">
        <v>244115</v>
      </c>
      <c r="H118" s="74">
        <v>4394070</v>
      </c>
    </row>
    <row r="119" spans="2:8" ht="14" x14ac:dyDescent="0.3">
      <c r="B119" s="92" t="s">
        <v>137</v>
      </c>
      <c r="C119" s="93" t="s">
        <v>138</v>
      </c>
      <c r="D119" s="94">
        <v>820</v>
      </c>
      <c r="E119" s="94">
        <v>820</v>
      </c>
      <c r="F119" s="95">
        <v>0</v>
      </c>
      <c r="G119" s="96">
        <v>1675443</v>
      </c>
      <c r="H119" s="73">
        <v>1373863260</v>
      </c>
    </row>
    <row r="120" spans="2:8" ht="14" x14ac:dyDescent="0.3">
      <c r="B120" s="92" t="s">
        <v>8</v>
      </c>
      <c r="C120" s="97" t="s">
        <v>139</v>
      </c>
      <c r="D120" s="101">
        <v>3655.7</v>
      </c>
      <c r="E120" s="101">
        <v>3655.7</v>
      </c>
      <c r="F120" s="99">
        <v>0</v>
      </c>
      <c r="G120" s="100">
        <v>1</v>
      </c>
      <c r="H120" s="74">
        <v>3655.7</v>
      </c>
    </row>
    <row r="121" spans="2:8" ht="14" x14ac:dyDescent="0.3">
      <c r="B121" s="92"/>
      <c r="D121" s="94"/>
      <c r="E121" s="94"/>
      <c r="F121" s="95"/>
      <c r="G121" s="96"/>
      <c r="H121" s="73" t="s">
        <v>8</v>
      </c>
    </row>
    <row r="122" spans="2:8" ht="14" x14ac:dyDescent="0.3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">
        <v>8</v>
      </c>
    </row>
    <row r="123" spans="2:8" ht="14" x14ac:dyDescent="0.3">
      <c r="B123" s="92" t="s">
        <v>8</v>
      </c>
      <c r="C123" s="97" t="s">
        <v>141</v>
      </c>
      <c r="D123" s="101">
        <v>147.6</v>
      </c>
      <c r="E123" s="101">
        <v>147.6</v>
      </c>
      <c r="F123" s="99">
        <v>0</v>
      </c>
      <c r="G123" s="100">
        <v>94963</v>
      </c>
      <c r="H123" s="74">
        <v>14016538.799999999</v>
      </c>
    </row>
    <row r="124" spans="2:8" ht="14" x14ac:dyDescent="0.3">
      <c r="B124" s="92" t="s">
        <v>8</v>
      </c>
      <c r="C124" s="93" t="s">
        <v>142</v>
      </c>
      <c r="D124" s="94">
        <v>179.1</v>
      </c>
      <c r="E124" s="94">
        <v>179.1</v>
      </c>
      <c r="F124" s="95">
        <v>0</v>
      </c>
      <c r="G124" s="96">
        <v>214086</v>
      </c>
      <c r="H124" s="73">
        <v>38342802.600000001</v>
      </c>
    </row>
    <row r="125" spans="2:8" ht="14" x14ac:dyDescent="0.3">
      <c r="B125" s="92" t="s">
        <v>8</v>
      </c>
      <c r="C125" s="97" t="s">
        <v>143</v>
      </c>
      <c r="D125" s="101">
        <v>378</v>
      </c>
      <c r="E125" s="101">
        <v>378</v>
      </c>
      <c r="F125" s="99">
        <v>0</v>
      </c>
      <c r="G125" s="100">
        <v>1243196</v>
      </c>
      <c r="H125" s="74">
        <v>469928088</v>
      </c>
    </row>
    <row r="126" spans="2:8" ht="14" x14ac:dyDescent="0.3">
      <c r="B126" s="92" t="s">
        <v>8</v>
      </c>
      <c r="C126" s="93" t="s">
        <v>144</v>
      </c>
      <c r="D126" s="94">
        <v>1180</v>
      </c>
      <c r="E126" s="94">
        <v>1180</v>
      </c>
      <c r="F126" s="95">
        <v>0</v>
      </c>
      <c r="G126" s="96">
        <v>824929</v>
      </c>
      <c r="H126" s="73">
        <v>973416220</v>
      </c>
    </row>
    <row r="127" spans="2:8" ht="14" x14ac:dyDescent="0.3">
      <c r="B127" s="92" t="s">
        <v>8</v>
      </c>
      <c r="C127" s="97" t="s">
        <v>145</v>
      </c>
      <c r="D127" s="101">
        <v>20.6</v>
      </c>
      <c r="E127" s="101">
        <v>20.6</v>
      </c>
      <c r="F127" s="99">
        <v>0</v>
      </c>
      <c r="G127" s="100">
        <v>86421</v>
      </c>
      <c r="H127" s="74">
        <v>1780272.6</v>
      </c>
    </row>
    <row r="128" spans="2:8" ht="14" x14ac:dyDescent="0.3">
      <c r="B128" s="92" t="s">
        <v>8</v>
      </c>
      <c r="C128" s="93" t="s">
        <v>146</v>
      </c>
      <c r="D128" s="94">
        <v>33.75</v>
      </c>
      <c r="E128" s="94">
        <v>33.75</v>
      </c>
      <c r="F128" s="95">
        <v>0</v>
      </c>
      <c r="G128" s="96">
        <v>6712</v>
      </c>
      <c r="H128" s="73">
        <v>226530</v>
      </c>
    </row>
    <row r="129" spans="2:8" ht="14" x14ac:dyDescent="0.3">
      <c r="B129" s="92" t="s">
        <v>8</v>
      </c>
      <c r="C129" s="97" t="s">
        <v>147</v>
      </c>
      <c r="D129" s="101">
        <v>342</v>
      </c>
      <c r="E129" s="101">
        <v>342</v>
      </c>
      <c r="F129" s="99">
        <v>0</v>
      </c>
      <c r="G129" s="100">
        <v>1963944</v>
      </c>
      <c r="H129" s="74">
        <v>671668848</v>
      </c>
    </row>
    <row r="130" spans="2:8" ht="14" x14ac:dyDescent="0.3">
      <c r="B130" s="92" t="s">
        <v>43</v>
      </c>
      <c r="C130" s="93" t="s">
        <v>148</v>
      </c>
      <c r="D130" s="94">
        <v>3</v>
      </c>
      <c r="E130" s="94">
        <v>3</v>
      </c>
      <c r="F130" s="95">
        <v>0</v>
      </c>
      <c r="G130" s="96">
        <v>18754047</v>
      </c>
      <c r="H130" s="73">
        <v>56262141</v>
      </c>
    </row>
    <row r="131" spans="2:8" ht="14" x14ac:dyDescent="0.3">
      <c r="B131" s="92"/>
      <c r="C131" s="97" t="s">
        <v>149</v>
      </c>
      <c r="D131" s="101">
        <v>129</v>
      </c>
      <c r="E131" s="101">
        <v>129</v>
      </c>
      <c r="F131" s="99">
        <v>0</v>
      </c>
      <c r="G131" s="100">
        <v>12661</v>
      </c>
      <c r="H131" s="74">
        <v>1633269</v>
      </c>
    </row>
    <row r="132" spans="2:8" ht="14" x14ac:dyDescent="0.3">
      <c r="B132" s="92"/>
      <c r="D132" s="94"/>
      <c r="E132" s="94"/>
      <c r="F132" s="95"/>
      <c r="G132" s="96"/>
      <c r="H132" s="73" t="s">
        <v>8</v>
      </c>
    </row>
    <row r="133" spans="2:8" ht="14" x14ac:dyDescent="0.3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">
        <v>8</v>
      </c>
    </row>
    <row r="134" spans="2:8" ht="14" x14ac:dyDescent="0.3">
      <c r="B134" s="92" t="s">
        <v>151</v>
      </c>
      <c r="C134" s="93" t="s">
        <v>152</v>
      </c>
      <c r="D134" s="94">
        <v>38.1</v>
      </c>
      <c r="E134" s="94">
        <v>38.1</v>
      </c>
      <c r="F134" s="95">
        <v>0</v>
      </c>
      <c r="G134" s="96">
        <v>145596</v>
      </c>
      <c r="H134" s="73">
        <v>5547207.6000000006</v>
      </c>
    </row>
    <row r="135" spans="2:8" ht="14" x14ac:dyDescent="0.3">
      <c r="B135" s="92" t="s">
        <v>153</v>
      </c>
      <c r="C135" s="97" t="s">
        <v>154</v>
      </c>
      <c r="D135" s="101">
        <v>9.9</v>
      </c>
      <c r="E135" s="101">
        <v>9.9</v>
      </c>
      <c r="F135" s="99">
        <v>0</v>
      </c>
      <c r="G135" s="100">
        <v>91103</v>
      </c>
      <c r="H135" s="74">
        <v>901919.70000000007</v>
      </c>
    </row>
    <row r="136" spans="2:8" ht="14" x14ac:dyDescent="0.3">
      <c r="B136" s="92" t="s">
        <v>155</v>
      </c>
      <c r="C136" s="93" t="s">
        <v>156</v>
      </c>
      <c r="D136" s="94">
        <v>25.65</v>
      </c>
      <c r="E136" s="94">
        <v>25.65</v>
      </c>
      <c r="F136" s="95">
        <v>0</v>
      </c>
      <c r="G136" s="96">
        <v>11927</v>
      </c>
      <c r="H136" s="73">
        <v>305927.55</v>
      </c>
    </row>
    <row r="137" spans="2:8" ht="14" x14ac:dyDescent="0.3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v>0</v>
      </c>
    </row>
    <row r="138" spans="2:8" ht="14" x14ac:dyDescent="0.3">
      <c r="B138" s="92"/>
      <c r="C138" s="93" t="s">
        <v>159</v>
      </c>
      <c r="D138" s="94">
        <v>0.87</v>
      </c>
      <c r="E138" s="94">
        <v>0.87</v>
      </c>
      <c r="F138" s="95">
        <v>0</v>
      </c>
      <c r="G138" s="96">
        <v>9307105</v>
      </c>
      <c r="H138" s="73">
        <v>8097181.3499999996</v>
      </c>
    </row>
    <row r="139" spans="2:8" ht="14" x14ac:dyDescent="0.3">
      <c r="B139" s="92"/>
      <c r="C139" s="97" t="s">
        <v>234</v>
      </c>
      <c r="D139" s="101">
        <v>209.95</v>
      </c>
      <c r="E139" s="101">
        <v>209.95</v>
      </c>
      <c r="F139" s="99">
        <v>0</v>
      </c>
      <c r="G139" s="100">
        <v>19329</v>
      </c>
      <c r="H139" s="74">
        <v>4058123.55</v>
      </c>
    </row>
    <row r="140" spans="2:8" ht="14" x14ac:dyDescent="0.3">
      <c r="B140" s="92"/>
      <c r="C140" s="93" t="s">
        <v>160</v>
      </c>
      <c r="D140" s="94">
        <v>28.95</v>
      </c>
      <c r="E140" s="94">
        <v>31.2</v>
      </c>
      <c r="F140" s="95">
        <v>-7.2114999999999999E-2</v>
      </c>
      <c r="G140" s="96">
        <v>19764268</v>
      </c>
      <c r="H140" s="73">
        <v>572175558.60000002</v>
      </c>
    </row>
    <row r="141" spans="2:8" ht="14" x14ac:dyDescent="0.3">
      <c r="B141" s="105"/>
      <c r="C141" s="97"/>
      <c r="D141" s="101"/>
      <c r="E141" s="101"/>
      <c r="F141" s="99"/>
      <c r="G141" s="100"/>
      <c r="H141" s="74" t="s">
        <v>8</v>
      </c>
    </row>
    <row r="142" spans="2:8" ht="14" x14ac:dyDescent="0.3">
      <c r="B142" s="87" t="s">
        <v>161</v>
      </c>
      <c r="C142" s="88"/>
      <c r="D142" s="102"/>
      <c r="E142" s="102"/>
      <c r="F142" s="103"/>
      <c r="G142" s="91"/>
      <c r="H142" s="75" t="s">
        <v>8</v>
      </c>
    </row>
    <row r="143" spans="2:8" ht="14" x14ac:dyDescent="0.3">
      <c r="B143" s="92" t="s">
        <v>162</v>
      </c>
      <c r="C143" s="93" t="s">
        <v>163</v>
      </c>
      <c r="D143" s="94">
        <v>48</v>
      </c>
      <c r="E143" s="94">
        <v>48.05</v>
      </c>
      <c r="F143" s="95">
        <v>-1.041E-3</v>
      </c>
      <c r="G143" s="96">
        <v>4707446</v>
      </c>
      <c r="H143" s="73">
        <v>225957408</v>
      </c>
    </row>
    <row r="144" spans="2:8" ht="14" x14ac:dyDescent="0.3">
      <c r="B144" s="92" t="s">
        <v>164</v>
      </c>
      <c r="C144" s="97" t="s">
        <v>165</v>
      </c>
      <c r="D144" s="101">
        <v>3.55</v>
      </c>
      <c r="E144" s="101">
        <v>3.7</v>
      </c>
      <c r="F144" s="99">
        <v>-4.0541000000000001E-2</v>
      </c>
      <c r="G144" s="100">
        <v>16527599</v>
      </c>
      <c r="H144" s="74">
        <v>58672976.449999996</v>
      </c>
    </row>
    <row r="145" spans="2:8" ht="14" x14ac:dyDescent="0.3">
      <c r="B145" s="92" t="s">
        <v>166</v>
      </c>
      <c r="C145" s="93" t="s">
        <v>167</v>
      </c>
      <c r="D145" s="94">
        <v>11486.2</v>
      </c>
      <c r="E145" s="94">
        <v>11486.2</v>
      </c>
      <c r="F145" s="95">
        <v>0</v>
      </c>
      <c r="G145" s="96">
        <v>184032</v>
      </c>
      <c r="H145" s="73">
        <v>2113828358.4000001</v>
      </c>
    </row>
    <row r="146" spans="2:8" ht="14" x14ac:dyDescent="0.3">
      <c r="B146" s="92"/>
      <c r="C146" s="97" t="s">
        <v>168</v>
      </c>
      <c r="D146" s="101">
        <v>1933.8</v>
      </c>
      <c r="E146" s="101">
        <v>1933.8</v>
      </c>
      <c r="F146" s="99">
        <v>0</v>
      </c>
      <c r="G146" s="100">
        <v>1932580</v>
      </c>
      <c r="H146" s="74">
        <v>3737223204</v>
      </c>
    </row>
    <row r="147" spans="2:8" ht="14" x14ac:dyDescent="0.3">
      <c r="B147" s="92" t="s">
        <v>169</v>
      </c>
      <c r="C147" s="93" t="s">
        <v>170</v>
      </c>
      <c r="D147" s="94">
        <v>194</v>
      </c>
      <c r="E147" s="94">
        <v>194</v>
      </c>
      <c r="F147" s="95">
        <v>0</v>
      </c>
      <c r="G147" s="96">
        <v>37669</v>
      </c>
      <c r="H147" s="73">
        <v>7307786</v>
      </c>
    </row>
    <row r="148" spans="2:8" ht="14" x14ac:dyDescent="0.3">
      <c r="B148" s="92" t="s">
        <v>8</v>
      </c>
      <c r="C148" s="97" t="s">
        <v>171</v>
      </c>
      <c r="D148" s="101">
        <v>33</v>
      </c>
      <c r="E148" s="101">
        <v>34.450000000000003</v>
      </c>
      <c r="F148" s="99">
        <v>-4.2090000000000002E-2</v>
      </c>
      <c r="G148" s="100">
        <v>914751</v>
      </c>
      <c r="H148" s="74">
        <v>30186783</v>
      </c>
    </row>
    <row r="149" spans="2:8" ht="14" x14ac:dyDescent="0.3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1193</v>
      </c>
      <c r="H149" s="73">
        <v>1351072.5</v>
      </c>
    </row>
    <row r="150" spans="2:8" ht="14" x14ac:dyDescent="0.3">
      <c r="B150" s="92"/>
      <c r="C150" s="97" t="s">
        <v>173</v>
      </c>
      <c r="D150" s="101">
        <v>245.5</v>
      </c>
      <c r="E150" s="101">
        <v>245.5</v>
      </c>
      <c r="F150" s="99">
        <v>0</v>
      </c>
      <c r="G150" s="100">
        <v>25133</v>
      </c>
      <c r="H150" s="74">
        <v>6170151.5</v>
      </c>
    </row>
    <row r="151" spans="2:8" ht="14" x14ac:dyDescent="0.3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3431</v>
      </c>
      <c r="H151" s="73">
        <v>2195840</v>
      </c>
    </row>
    <row r="152" spans="2:8" ht="14" x14ac:dyDescent="0.3">
      <c r="B152" s="92" t="s">
        <v>8</v>
      </c>
      <c r="C152" s="97"/>
      <c r="D152" s="101"/>
      <c r="E152" s="101"/>
      <c r="F152" s="99"/>
      <c r="G152" s="100"/>
      <c r="H152" s="74" t="s">
        <v>8</v>
      </c>
    </row>
    <row r="153" spans="2:8" ht="14" x14ac:dyDescent="0.3">
      <c r="B153" s="92" t="s">
        <v>8</v>
      </c>
      <c r="D153" s="94"/>
      <c r="E153" s="94"/>
      <c r="F153" s="95"/>
      <c r="G153" s="96"/>
      <c r="H153" s="73" t="s">
        <v>8</v>
      </c>
    </row>
    <row r="154" spans="2:8" ht="14" x14ac:dyDescent="0.3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">
        <v>8</v>
      </c>
    </row>
    <row r="155" spans="2:8" ht="14" x14ac:dyDescent="0.3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v>0</v>
      </c>
    </row>
    <row r="156" spans="2:8" ht="14" x14ac:dyDescent="0.3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v>0</v>
      </c>
    </row>
    <row r="157" spans="2:8" ht="14" x14ac:dyDescent="0.3">
      <c r="B157" s="92" t="s">
        <v>8</v>
      </c>
      <c r="C157" s="93" t="s">
        <v>180</v>
      </c>
      <c r="D157" s="94">
        <v>189.5</v>
      </c>
      <c r="E157" s="94">
        <v>189.5</v>
      </c>
      <c r="F157" s="95">
        <v>0</v>
      </c>
      <c r="G157" s="96">
        <v>969435</v>
      </c>
      <c r="H157" s="73">
        <v>183707932.5</v>
      </c>
    </row>
    <row r="158" spans="2:8" ht="14" x14ac:dyDescent="0.3">
      <c r="B158" s="92"/>
      <c r="C158" s="97" t="s">
        <v>181</v>
      </c>
      <c r="D158" s="101">
        <v>156.94999999999999</v>
      </c>
      <c r="E158" s="101">
        <v>156.94999999999999</v>
      </c>
      <c r="F158" s="99">
        <v>0</v>
      </c>
      <c r="G158" s="100">
        <v>4405</v>
      </c>
      <c r="H158" s="74">
        <v>691364.75</v>
      </c>
    </row>
    <row r="159" spans="2:8" ht="14" x14ac:dyDescent="0.3">
      <c r="B159" s="92" t="s">
        <v>182</v>
      </c>
      <c r="C159" s="93" t="s">
        <v>183</v>
      </c>
      <c r="D159" s="94">
        <v>14.86</v>
      </c>
      <c r="E159" s="94">
        <v>14.9</v>
      </c>
      <c r="F159" s="95">
        <v>-2.6849999999999999E-3</v>
      </c>
      <c r="G159" s="96">
        <v>1175725</v>
      </c>
      <c r="H159" s="73">
        <v>17471273.5</v>
      </c>
    </row>
    <row r="160" spans="2:8" ht="14" x14ac:dyDescent="0.3">
      <c r="B160" s="92" t="s">
        <v>184</v>
      </c>
      <c r="C160" s="97" t="s">
        <v>185</v>
      </c>
      <c r="D160" s="101">
        <v>30.7</v>
      </c>
      <c r="E160" s="101">
        <v>30.7</v>
      </c>
      <c r="F160" s="99">
        <v>0</v>
      </c>
      <c r="G160" s="100">
        <v>323832</v>
      </c>
      <c r="H160" s="74">
        <v>9941642.4000000004</v>
      </c>
    </row>
    <row r="161" spans="2:8" ht="14" x14ac:dyDescent="0.3">
      <c r="B161" s="92" t="s">
        <v>8</v>
      </c>
      <c r="C161" s="93" t="s">
        <v>186</v>
      </c>
      <c r="D161" s="94">
        <v>5.0999999999999996</v>
      </c>
      <c r="E161" s="94">
        <v>4.76</v>
      </c>
      <c r="F161" s="95">
        <v>7.1429000000000006E-2</v>
      </c>
      <c r="G161" s="96">
        <v>8209824</v>
      </c>
      <c r="H161" s="73">
        <v>41870102.399999999</v>
      </c>
    </row>
    <row r="162" spans="2:8" ht="14" x14ac:dyDescent="0.3">
      <c r="B162" s="92" t="s">
        <v>187</v>
      </c>
      <c r="C162" s="97" t="s">
        <v>188</v>
      </c>
      <c r="D162" s="101">
        <v>6.25</v>
      </c>
      <c r="E162" s="101">
        <v>6.35</v>
      </c>
      <c r="F162" s="99">
        <v>-1.5748000000000002E-2</v>
      </c>
      <c r="G162" s="100">
        <v>4358421</v>
      </c>
      <c r="H162" s="74">
        <v>27240131.25</v>
      </c>
    </row>
    <row r="163" spans="2:8" ht="14" x14ac:dyDescent="0.3">
      <c r="B163" s="92" t="s">
        <v>189</v>
      </c>
      <c r="C163" s="93" t="s">
        <v>190</v>
      </c>
      <c r="D163" s="94">
        <v>4.79</v>
      </c>
      <c r="E163" s="94">
        <v>4.8</v>
      </c>
      <c r="F163" s="95">
        <v>-2.0830000000000002E-3</v>
      </c>
      <c r="G163" s="96">
        <v>7080422</v>
      </c>
      <c r="H163" s="73">
        <v>33915221.380000003</v>
      </c>
    </row>
    <row r="164" spans="2:8" ht="14" x14ac:dyDescent="0.3">
      <c r="B164" s="92" t="s">
        <v>191</v>
      </c>
      <c r="C164" s="97" t="s">
        <v>192</v>
      </c>
      <c r="D164" s="101">
        <v>44</v>
      </c>
      <c r="E164" s="101">
        <v>43.7</v>
      </c>
      <c r="F164" s="99">
        <v>6.8649999999999996E-3</v>
      </c>
      <c r="G164" s="100">
        <v>950233</v>
      </c>
      <c r="H164" s="74">
        <v>41810252</v>
      </c>
    </row>
    <row r="165" spans="2:8" ht="14" x14ac:dyDescent="0.3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41257</v>
      </c>
      <c r="H165" s="73">
        <v>9212688.0999999996</v>
      </c>
    </row>
    <row r="166" spans="2:8" ht="14" x14ac:dyDescent="0.3">
      <c r="B166" s="92"/>
      <c r="C166" s="97" t="s">
        <v>194</v>
      </c>
      <c r="D166" s="101">
        <v>1.95</v>
      </c>
      <c r="E166" s="101">
        <v>1.95</v>
      </c>
      <c r="F166" s="99">
        <v>0</v>
      </c>
      <c r="G166" s="100">
        <v>4414183</v>
      </c>
      <c r="H166" s="74">
        <v>8607656.8499999996</v>
      </c>
    </row>
    <row r="167" spans="2:8" ht="14" x14ac:dyDescent="0.3">
      <c r="B167" s="92" t="s">
        <v>195</v>
      </c>
      <c r="C167" s="93" t="s">
        <v>196</v>
      </c>
      <c r="D167" s="94">
        <v>9.15</v>
      </c>
      <c r="E167" s="94">
        <v>9.15</v>
      </c>
      <c r="F167" s="95">
        <v>0</v>
      </c>
      <c r="G167" s="96">
        <v>331347</v>
      </c>
      <c r="H167" s="73">
        <v>3031825.0500000003</v>
      </c>
    </row>
    <row r="168" spans="2:8" ht="14" x14ac:dyDescent="0.3">
      <c r="B168" s="92" t="s">
        <v>197</v>
      </c>
      <c r="C168" s="97" t="s">
        <v>198</v>
      </c>
      <c r="D168" s="101">
        <v>12.75</v>
      </c>
      <c r="E168" s="101">
        <v>12.75</v>
      </c>
      <c r="F168" s="99">
        <v>0</v>
      </c>
      <c r="G168" s="100">
        <v>631346</v>
      </c>
      <c r="H168" s="74">
        <v>8049661.5</v>
      </c>
    </row>
    <row r="169" spans="2:8" ht="14" x14ac:dyDescent="0.3">
      <c r="B169" s="92" t="s">
        <v>8</v>
      </c>
      <c r="C169" s="93" t="s">
        <v>199</v>
      </c>
      <c r="D169" s="94">
        <v>6.15</v>
      </c>
      <c r="E169" s="94">
        <v>6.15</v>
      </c>
      <c r="F169" s="95">
        <v>0</v>
      </c>
      <c r="G169" s="96">
        <v>1243510</v>
      </c>
      <c r="H169" s="73">
        <v>7647586.5</v>
      </c>
    </row>
    <row r="170" spans="2:8" ht="14" x14ac:dyDescent="0.3">
      <c r="B170" s="92" t="s">
        <v>8</v>
      </c>
      <c r="C170" s="97" t="s">
        <v>200</v>
      </c>
      <c r="D170" s="101">
        <v>6.88</v>
      </c>
      <c r="E170" s="101">
        <v>7.64</v>
      </c>
      <c r="F170" s="99">
        <v>-9.9475999999999995E-2</v>
      </c>
      <c r="G170" s="100">
        <v>2419678</v>
      </c>
      <c r="H170" s="74">
        <v>16647384.640000001</v>
      </c>
    </row>
    <row r="171" spans="2:8" ht="14" x14ac:dyDescent="0.3">
      <c r="B171" s="92" t="s">
        <v>201</v>
      </c>
      <c r="C171" s="93" t="s">
        <v>202</v>
      </c>
      <c r="D171" s="94">
        <v>6</v>
      </c>
      <c r="E171" s="94">
        <v>6</v>
      </c>
      <c r="F171" s="95">
        <v>0</v>
      </c>
      <c r="G171" s="96">
        <v>387016</v>
      </c>
      <c r="H171" s="73">
        <v>2322096</v>
      </c>
    </row>
    <row r="172" spans="2:8" ht="14" x14ac:dyDescent="0.3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v>0</v>
      </c>
    </row>
    <row r="173" spans="2:8" ht="14" x14ac:dyDescent="0.3">
      <c r="C173" s="78"/>
      <c r="D173" s="79"/>
      <c r="E173" s="79"/>
      <c r="F173" s="79"/>
      <c r="G173" s="79"/>
      <c r="H173" s="71"/>
    </row>
    <row r="174" spans="2:8" ht="14" x14ac:dyDescent="0.3">
      <c r="C174" s="78"/>
      <c r="D174" s="79"/>
      <c r="E174" s="79"/>
      <c r="F174" s="79"/>
      <c r="G174" s="79"/>
      <c r="H174" s="71"/>
    </row>
    <row r="175" spans="2:8" ht="14" x14ac:dyDescent="0.3">
      <c r="C175" s="78"/>
      <c r="D175" s="79"/>
      <c r="E175" s="79"/>
      <c r="F175" s="79"/>
      <c r="G175" s="79"/>
      <c r="H175" s="71"/>
    </row>
    <row r="176" spans="2:8" ht="14" x14ac:dyDescent="0.3">
      <c r="C176" s="78"/>
      <c r="D176" s="79"/>
      <c r="E176" s="79"/>
      <c r="F176" s="79"/>
      <c r="G176" s="79"/>
      <c r="H176" s="71"/>
    </row>
    <row r="177" spans="3:8" ht="14" x14ac:dyDescent="0.3">
      <c r="C177" s="78"/>
      <c r="D177" s="79"/>
      <c r="E177" s="79"/>
      <c r="F177" s="79"/>
      <c r="G177" s="79"/>
      <c r="H177" s="71"/>
    </row>
    <row r="178" spans="3:8" ht="14" x14ac:dyDescent="0.3">
      <c r="C178" s="78"/>
      <c r="D178" s="79"/>
      <c r="E178" s="79"/>
      <c r="F178" s="79"/>
      <c r="G178" s="79"/>
      <c r="H178" s="71"/>
    </row>
    <row r="179" spans="3:8" ht="14" x14ac:dyDescent="0.3">
      <c r="C179" s="78"/>
      <c r="D179" s="79"/>
      <c r="E179" s="79"/>
      <c r="F179" s="79"/>
      <c r="G179" s="79"/>
      <c r="H179" s="71"/>
    </row>
    <row r="180" spans="3:8" ht="14" x14ac:dyDescent="0.3">
      <c r="C180" s="78"/>
      <c r="D180" s="79"/>
      <c r="E180" s="79"/>
      <c r="F180" s="79"/>
      <c r="G180" s="79"/>
      <c r="H180" s="71"/>
    </row>
    <row r="181" spans="3:8" ht="14" x14ac:dyDescent="0.3">
      <c r="C181" s="78"/>
      <c r="D181" s="79"/>
      <c r="E181" s="79"/>
      <c r="F181" s="79"/>
      <c r="G181" s="79"/>
      <c r="H181" s="71"/>
    </row>
    <row r="182" spans="3:8" ht="14" x14ac:dyDescent="0.3">
      <c r="C182" s="78"/>
      <c r="D182" s="79"/>
      <c r="E182" s="79"/>
      <c r="F182" s="79"/>
      <c r="G182" s="79"/>
      <c r="H182" s="71"/>
    </row>
    <row r="183" spans="3:8" ht="14" x14ac:dyDescent="0.3">
      <c r="C183" s="78"/>
      <c r="D183" s="79"/>
      <c r="E183" s="79"/>
      <c r="F183" s="79"/>
      <c r="G183" s="79"/>
      <c r="H183" s="71"/>
    </row>
    <row r="184" spans="3:8" ht="14" x14ac:dyDescent="0.3">
      <c r="C184" s="78"/>
      <c r="D184" s="79"/>
      <c r="E184" s="79"/>
      <c r="F184" s="79"/>
      <c r="G184" s="79"/>
      <c r="H184" s="71"/>
    </row>
    <row r="185" spans="3:8" ht="14" x14ac:dyDescent="0.3">
      <c r="C185" s="78"/>
      <c r="D185" s="79"/>
      <c r="E185" s="79"/>
      <c r="F185" s="79"/>
      <c r="G185" s="79"/>
      <c r="H185" s="71"/>
    </row>
    <row r="186" spans="3:8" ht="14" x14ac:dyDescent="0.3">
      <c r="C186" s="78"/>
      <c r="D186" s="79"/>
      <c r="E186" s="79"/>
      <c r="F186" s="79"/>
      <c r="G186" s="79"/>
      <c r="H186" s="71"/>
    </row>
    <row r="187" spans="3:8" ht="14" x14ac:dyDescent="0.3">
      <c r="C187" s="78"/>
      <c r="D187" s="79"/>
      <c r="E187" s="79"/>
      <c r="F187" s="79"/>
      <c r="G187" s="79"/>
      <c r="H187" s="71"/>
    </row>
    <row r="188" spans="3:8" ht="14" x14ac:dyDescent="0.3">
      <c r="C188" s="78"/>
      <c r="D188" s="79"/>
      <c r="E188" s="79"/>
      <c r="F188" s="79"/>
      <c r="G188" s="79"/>
      <c r="H188" s="71"/>
    </row>
    <row r="189" spans="3:8" ht="14" x14ac:dyDescent="0.3">
      <c r="C189" s="78"/>
      <c r="D189" s="79"/>
      <c r="E189" s="79"/>
      <c r="F189" s="79"/>
      <c r="G189" s="79"/>
    </row>
    <row r="190" spans="3:8" ht="14" x14ac:dyDescent="0.3">
      <c r="C190" s="78"/>
      <c r="D190" s="79"/>
      <c r="E190" s="79"/>
      <c r="F190" s="79"/>
      <c r="G190" s="79"/>
    </row>
    <row r="191" spans="3:8" ht="14" x14ac:dyDescent="0.3">
      <c r="C191" s="78"/>
      <c r="D191" s="79"/>
      <c r="E191" s="79"/>
      <c r="F191" s="79"/>
      <c r="G191" s="79"/>
    </row>
    <row r="192" spans="3:8" ht="14" x14ac:dyDescent="0.3">
      <c r="C192" s="78"/>
      <c r="D192" s="79"/>
      <c r="E192" s="79"/>
      <c r="F192" s="79"/>
      <c r="G192" s="79"/>
    </row>
    <row r="193" spans="3:7" ht="14" x14ac:dyDescent="0.3">
      <c r="C193" s="78"/>
      <c r="D193" s="79"/>
      <c r="E193" s="79"/>
      <c r="F193" s="79"/>
      <c r="G193" s="79"/>
    </row>
    <row r="194" spans="3:7" ht="14" x14ac:dyDescent="0.3"/>
    <row r="195" spans="3:7" ht="14" x14ac:dyDescent="0.3"/>
    <row r="196" spans="3:7" ht="14" x14ac:dyDescent="0.3"/>
    <row r="197" spans="3:7" ht="14" x14ac:dyDescent="0.3"/>
    <row r="198" spans="3:7" ht="14" x14ac:dyDescent="0.3"/>
    <row r="199" spans="3:7" ht="14" x14ac:dyDescent="0.3"/>
    <row r="200" spans="3:7" ht="14" x14ac:dyDescent="0.3"/>
    <row r="201" spans="3:7" ht="14" x14ac:dyDescent="0.3"/>
    <row r="202" spans="3:7" ht="14" x14ac:dyDescent="0.3"/>
    <row r="203" spans="3:7" ht="14" x14ac:dyDescent="0.3"/>
    <row r="204" spans="3:7" ht="14" x14ac:dyDescent="0.3"/>
    <row r="205" spans="3:7" ht="14" x14ac:dyDescent="0.3"/>
    <row r="206" spans="3:7" ht="14" x14ac:dyDescent="0.3"/>
    <row r="207" spans="3:7" ht="14" x14ac:dyDescent="0.3"/>
    <row r="208" spans="3:7" ht="14" x14ac:dyDescent="0.3"/>
    <row r="209" ht="14" x14ac:dyDescent="0.3"/>
    <row r="210" ht="14" x14ac:dyDescent="0.3"/>
    <row r="211" ht="14" x14ac:dyDescent="0.3"/>
    <row r="212" ht="14" x14ac:dyDescent="0.3"/>
    <row r="213" ht="14" x14ac:dyDescent="0.3"/>
    <row r="214" ht="14" x14ac:dyDescent="0.3"/>
    <row r="215" ht="14" x14ac:dyDescent="0.3"/>
    <row r="216" ht="14" x14ac:dyDescent="0.3"/>
    <row r="217" ht="14" x14ac:dyDescent="0.3"/>
    <row r="218" ht="14" x14ac:dyDescent="0.3"/>
    <row r="219" ht="14" x14ac:dyDescent="0.3"/>
    <row r="220" ht="14" x14ac:dyDescent="0.3"/>
    <row r="221" ht="14" x14ac:dyDescent="0.3"/>
    <row r="222" ht="14" x14ac:dyDescent="0.3"/>
    <row r="223" ht="14" x14ac:dyDescent="0.3"/>
    <row r="224" ht="14" x14ac:dyDescent="0.3"/>
    <row r="225" ht="14" x14ac:dyDescent="0.3"/>
    <row r="226" ht="14" x14ac:dyDescent="0.3"/>
    <row r="227" ht="14" x14ac:dyDescent="0.3"/>
    <row r="228" ht="14" x14ac:dyDescent="0.3"/>
    <row r="229" ht="14" x14ac:dyDescent="0.3"/>
    <row r="230" ht="14" x14ac:dyDescent="0.3"/>
    <row r="231" ht="14" x14ac:dyDescent="0.3"/>
    <row r="232" ht="14" x14ac:dyDescent="0.3"/>
    <row r="233" ht="14" x14ac:dyDescent="0.3"/>
    <row r="234" ht="14" x14ac:dyDescent="0.3"/>
    <row r="235" ht="14" x14ac:dyDescent="0.3"/>
    <row r="236" ht="14" x14ac:dyDescent="0.3"/>
    <row r="237" ht="14" x14ac:dyDescent="0.3"/>
    <row r="238" ht="14" x14ac:dyDescent="0.3"/>
    <row r="239" ht="14" x14ac:dyDescent="0.3"/>
    <row r="240" ht="14" x14ac:dyDescent="0.3"/>
    <row r="241" ht="14" x14ac:dyDescent="0.3"/>
    <row r="242" ht="14" x14ac:dyDescent="0.3"/>
    <row r="243" ht="14" x14ac:dyDescent="0.3"/>
    <row r="244" ht="14" x14ac:dyDescent="0.3"/>
    <row r="245" ht="14" x14ac:dyDescent="0.3"/>
    <row r="246" ht="14" x14ac:dyDescent="0.3"/>
    <row r="247" ht="14" x14ac:dyDescent="0.3"/>
    <row r="248" ht="14" x14ac:dyDescent="0.3"/>
    <row r="249" ht="14" x14ac:dyDescent="0.3"/>
    <row r="250" ht="14" x14ac:dyDescent="0.3"/>
    <row r="251" ht="14" x14ac:dyDescent="0.3"/>
    <row r="252" ht="14" x14ac:dyDescent="0.3"/>
    <row r="253" ht="14" x14ac:dyDescent="0.3"/>
    <row r="254" ht="14" x14ac:dyDescent="0.3"/>
    <row r="255" ht="14" x14ac:dyDescent="0.3"/>
    <row r="256" ht="14" x14ac:dyDescent="0.3"/>
    <row r="257" ht="14" x14ac:dyDescent="0.3"/>
    <row r="258" ht="14" x14ac:dyDescent="0.3"/>
    <row r="259" ht="14" x14ac:dyDescent="0.3"/>
    <row r="260" ht="14" x14ac:dyDescent="0.3"/>
    <row r="261" ht="14" x14ac:dyDescent="0.3"/>
    <row r="262" ht="14" x14ac:dyDescent="0.3"/>
    <row r="263" ht="14" x14ac:dyDescent="0.3"/>
    <row r="264" ht="14" x14ac:dyDescent="0.3"/>
    <row r="265" ht="14" x14ac:dyDescent="0.3"/>
    <row r="266" ht="14" x14ac:dyDescent="0.3"/>
    <row r="267" ht="14" x14ac:dyDescent="0.3"/>
    <row r="268" ht="14" x14ac:dyDescent="0.3"/>
    <row r="269" ht="14" x14ac:dyDescent="0.3"/>
    <row r="270" ht="14" x14ac:dyDescent="0.3"/>
    <row r="271" ht="14" x14ac:dyDescent="0.3"/>
    <row r="272" ht="14" x14ac:dyDescent="0.3"/>
    <row r="273" ht="14" x14ac:dyDescent="0.3"/>
    <row r="274" ht="14" x14ac:dyDescent="0.3"/>
    <row r="275" ht="14" x14ac:dyDescent="0.3"/>
    <row r="276" ht="14" x14ac:dyDescent="0.3"/>
    <row r="277" ht="14" x14ac:dyDescent="0.3"/>
    <row r="278" ht="14" x14ac:dyDescent="0.3"/>
    <row r="279" ht="14" x14ac:dyDescent="0.3"/>
    <row r="280" ht="14" x14ac:dyDescent="0.3"/>
    <row r="281" ht="14" x14ac:dyDescent="0.3"/>
    <row r="282" ht="14" x14ac:dyDescent="0.3"/>
    <row r="283" ht="14" x14ac:dyDescent="0.3"/>
    <row r="284" ht="14" x14ac:dyDescent="0.3"/>
    <row r="285" ht="14" x14ac:dyDescent="0.3"/>
    <row r="286" ht="14" x14ac:dyDescent="0.3"/>
    <row r="287" ht="14" x14ac:dyDescent="0.3"/>
    <row r="288" ht="14" x14ac:dyDescent="0.3"/>
    <row r="289" ht="14" x14ac:dyDescent="0.3"/>
    <row r="290" ht="14" x14ac:dyDescent="0.3"/>
    <row r="291" ht="14" x14ac:dyDescent="0.3"/>
    <row r="292" ht="14" x14ac:dyDescent="0.3"/>
    <row r="293" ht="14" x14ac:dyDescent="0.3"/>
    <row r="294" ht="14" x14ac:dyDescent="0.3"/>
    <row r="295" ht="14" x14ac:dyDescent="0.3"/>
    <row r="296" ht="14" x14ac:dyDescent="0.3"/>
    <row r="297" ht="14" x14ac:dyDescent="0.3"/>
    <row r="298" ht="14" x14ac:dyDescent="0.3"/>
    <row r="299" ht="14" x14ac:dyDescent="0.3"/>
    <row r="300" ht="14" x14ac:dyDescent="0.3"/>
    <row r="301" ht="14" x14ac:dyDescent="0.3"/>
    <row r="302" ht="14" x14ac:dyDescent="0.3"/>
    <row r="303" ht="14" x14ac:dyDescent="0.3"/>
    <row r="304" ht="14" x14ac:dyDescent="0.3"/>
    <row r="305" ht="14" x14ac:dyDescent="0.3"/>
    <row r="306" ht="14" x14ac:dyDescent="0.3"/>
    <row r="307" ht="14" x14ac:dyDescent="0.3"/>
    <row r="308" ht="14" x14ac:dyDescent="0.3"/>
    <row r="309" ht="14" x14ac:dyDescent="0.3"/>
    <row r="310" ht="14" x14ac:dyDescent="0.3"/>
    <row r="311" ht="14" x14ac:dyDescent="0.3"/>
    <row r="312" ht="14" x14ac:dyDescent="0.3"/>
    <row r="313" ht="14" x14ac:dyDescent="0.3"/>
    <row r="314" ht="14" x14ac:dyDescent="0.3"/>
    <row r="315" ht="14" x14ac:dyDescent="0.3"/>
    <row r="316" ht="14" x14ac:dyDescent="0.3"/>
    <row r="317" ht="14" x14ac:dyDescent="0.3"/>
    <row r="318" ht="14" x14ac:dyDescent="0.3"/>
    <row r="319" ht="14" x14ac:dyDescent="0.3"/>
    <row r="320" ht="14" x14ac:dyDescent="0.3"/>
    <row r="321" ht="14" x14ac:dyDescent="0.3"/>
    <row r="322" ht="14" x14ac:dyDescent="0.3"/>
    <row r="323" ht="14" x14ac:dyDescent="0.3"/>
    <row r="324" ht="14" x14ac:dyDescent="0.3"/>
    <row r="325" ht="14" x14ac:dyDescent="0.3"/>
    <row r="326" ht="14" x14ac:dyDescent="0.3"/>
    <row r="327" ht="14" x14ac:dyDescent="0.3"/>
    <row r="328" ht="14" x14ac:dyDescent="0.3"/>
    <row r="329" ht="14" x14ac:dyDescent="0.3"/>
    <row r="330" ht="14" x14ac:dyDescent="0.3"/>
    <row r="331" ht="14" x14ac:dyDescent="0.3"/>
    <row r="332" ht="14" x14ac:dyDescent="0.3"/>
    <row r="333" ht="14" x14ac:dyDescent="0.3"/>
    <row r="334" ht="14" x14ac:dyDescent="0.3"/>
    <row r="335" ht="14" x14ac:dyDescent="0.3"/>
    <row r="336" ht="14" x14ac:dyDescent="0.3"/>
    <row r="337" ht="14" x14ac:dyDescent="0.3"/>
    <row r="338" ht="14" x14ac:dyDescent="0.3"/>
    <row r="339" ht="14" x14ac:dyDescent="0.3"/>
    <row r="340" ht="14" x14ac:dyDescent="0.3"/>
    <row r="341" ht="14" x14ac:dyDescent="0.3"/>
    <row r="342" ht="14" x14ac:dyDescent="0.3"/>
    <row r="343" ht="14" x14ac:dyDescent="0.3"/>
    <row r="344" ht="14" x14ac:dyDescent="0.3"/>
    <row r="345" ht="14" x14ac:dyDescent="0.3"/>
    <row r="346" ht="14" x14ac:dyDescent="0.3"/>
    <row r="347" ht="14" x14ac:dyDescent="0.3"/>
    <row r="348" ht="14" x14ac:dyDescent="0.3"/>
    <row r="349" ht="14" x14ac:dyDescent="0.3"/>
    <row r="350" ht="14" x14ac:dyDescent="0.3"/>
    <row r="351" ht="14" x14ac:dyDescent="0.3"/>
    <row r="352" ht="14" x14ac:dyDescent="0.3"/>
    <row r="353" ht="14" x14ac:dyDescent="0.3"/>
    <row r="354" ht="14" x14ac:dyDescent="0.3"/>
    <row r="355" ht="14" x14ac:dyDescent="0.3"/>
    <row r="356" ht="14" x14ac:dyDescent="0.3"/>
    <row r="357" ht="14" x14ac:dyDescent="0.3"/>
    <row r="358" ht="14" x14ac:dyDescent="0.3"/>
    <row r="359" ht="14" x14ac:dyDescent="0.3"/>
    <row r="360" ht="14" x14ac:dyDescent="0.3"/>
    <row r="361" ht="14" x14ac:dyDescent="0.3"/>
    <row r="362" ht="14" x14ac:dyDescent="0.3"/>
    <row r="363" ht="14" x14ac:dyDescent="0.3"/>
    <row r="364" ht="14" x14ac:dyDescent="0.3"/>
    <row r="365" ht="14" x14ac:dyDescent="0.3"/>
    <row r="366" ht="14" x14ac:dyDescent="0.3"/>
    <row r="367" ht="14" x14ac:dyDescent="0.3"/>
    <row r="368" ht="14" x14ac:dyDescent="0.3"/>
    <row r="369" ht="14" x14ac:dyDescent="0.3"/>
    <row r="370" ht="14" x14ac:dyDescent="0.3"/>
    <row r="371" ht="14" x14ac:dyDescent="0.3"/>
    <row r="372" ht="14" x14ac:dyDescent="0.3"/>
    <row r="373" ht="14" x14ac:dyDescent="0.3"/>
    <row r="374" ht="14" x14ac:dyDescent="0.3"/>
    <row r="375" ht="14" x14ac:dyDescent="0.3"/>
    <row r="376" ht="14" x14ac:dyDescent="0.3"/>
    <row r="377" ht="14" x14ac:dyDescent="0.3"/>
    <row r="378" ht="14" x14ac:dyDescent="0.3"/>
    <row r="379" ht="14" x14ac:dyDescent="0.3"/>
    <row r="380" ht="14" x14ac:dyDescent="0.3"/>
    <row r="381" ht="14" x14ac:dyDescent="0.3"/>
    <row r="382" ht="14" x14ac:dyDescent="0.3"/>
    <row r="383" ht="14" x14ac:dyDescent="0.3"/>
    <row r="384" ht="14" x14ac:dyDescent="0.3"/>
    <row r="385" ht="14" x14ac:dyDescent="0.3"/>
    <row r="386" ht="14" x14ac:dyDescent="0.3"/>
    <row r="387" ht="14" x14ac:dyDescent="0.3"/>
    <row r="388" ht="14" x14ac:dyDescent="0.3"/>
    <row r="389" ht="14" x14ac:dyDescent="0.3"/>
    <row r="390" ht="14" x14ac:dyDescent="0.3"/>
    <row r="391" ht="14" x14ac:dyDescent="0.3"/>
    <row r="392" ht="14" x14ac:dyDescent="0.3"/>
    <row r="393" ht="14" x14ac:dyDescent="0.3"/>
    <row r="394" ht="14" x14ac:dyDescent="0.3"/>
    <row r="395" ht="14" x14ac:dyDescent="0.3"/>
    <row r="396" ht="14" x14ac:dyDescent="0.3"/>
    <row r="397" ht="14" x14ac:dyDescent="0.3"/>
    <row r="398" ht="14" x14ac:dyDescent="0.3"/>
    <row r="399" ht="14" x14ac:dyDescent="0.3"/>
    <row r="400" ht="14" x14ac:dyDescent="0.3"/>
    <row r="401" ht="14" x14ac:dyDescent="0.3"/>
    <row r="402" ht="14" x14ac:dyDescent="0.3"/>
    <row r="403" ht="14" x14ac:dyDescent="0.3"/>
    <row r="404" ht="14" x14ac:dyDescent="0.3"/>
    <row r="405" ht="14" x14ac:dyDescent="0.3"/>
    <row r="406" ht="14" x14ac:dyDescent="0.3"/>
    <row r="407" ht="14" x14ac:dyDescent="0.3"/>
    <row r="408" ht="14" x14ac:dyDescent="0.3"/>
    <row r="409" ht="14" x14ac:dyDescent="0.3"/>
    <row r="410" ht="14" x14ac:dyDescent="0.3"/>
    <row r="411" ht="14" x14ac:dyDescent="0.3"/>
    <row r="412" ht="14" x14ac:dyDescent="0.3"/>
    <row r="413" ht="12.75" hidden="1" customHeight="1" x14ac:dyDescent="0.3"/>
    <row r="414" ht="12.75" hidden="1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hidden="1" customHeight="1" x14ac:dyDescent="0.3"/>
    <row r="421" ht="12.75" hidden="1" customHeight="1" x14ac:dyDescent="0.3"/>
  </sheetData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IV61" sqref="IV61"/>
    </sheetView>
  </sheetViews>
  <sheetFormatPr defaultColWidth="0" defaultRowHeight="14.5" x14ac:dyDescent="0.35"/>
  <cols>
    <col min="1" max="1" width="28.36328125" style="4" customWidth="1"/>
    <col min="2" max="2" width="4.54296875" style="6" bestFit="1" customWidth="1"/>
    <col min="3" max="3" width="30.1796875" style="6" bestFit="1" customWidth="1"/>
    <col min="4" max="4" width="9.1796875" style="6" bestFit="1" customWidth="1"/>
    <col min="5" max="5" width="12.54296875" style="7" bestFit="1" customWidth="1"/>
    <col min="6" max="6" width="14.6328125" style="6" bestFit="1" customWidth="1"/>
    <col min="7" max="7" width="18.6328125" style="7" bestFit="1" customWidth="1"/>
    <col min="8" max="8" width="9.54296875" style="6" bestFit="1" customWidth="1"/>
    <col min="9" max="10" width="9.36328125" style="6" customWidth="1"/>
    <col min="11" max="253" width="9.36328125" style="6" hidden="1"/>
    <col min="254" max="254" width="28.36328125" style="6" customWidth="1"/>
    <col min="255" max="255" width="3.54296875" style="6" customWidth="1"/>
    <col min="256" max="256" width="31.36328125" style="6" customWidth="1"/>
    <col min="257" max="257" width="11.36328125" style="6" customWidth="1"/>
    <col min="258" max="258" width="9.6328125" style="6" customWidth="1"/>
    <col min="259" max="259" width="11.453125" style="6" customWidth="1"/>
    <col min="260" max="260" width="3.36328125" style="6" customWidth="1"/>
    <col min="261" max="261" width="17.453125" style="6" bestFit="1" customWidth="1"/>
    <col min="262" max="262" width="11.453125" style="6" customWidth="1"/>
    <col min="263" max="263" width="22.54296875" style="6" bestFit="1" customWidth="1"/>
    <col min="264" max="264" width="9.54296875" style="6" bestFit="1" customWidth="1"/>
    <col min="265" max="266" width="9.36328125" style="6" customWidth="1"/>
    <col min="267" max="509" width="9.36328125" style="6" hidden="1"/>
    <col min="510" max="510" width="28.36328125" style="6" customWidth="1"/>
    <col min="511" max="511" width="3.54296875" style="6" customWidth="1"/>
    <col min="512" max="512" width="31.36328125" style="6" customWidth="1"/>
    <col min="513" max="513" width="11.36328125" style="6" customWidth="1"/>
    <col min="514" max="514" width="9.6328125" style="6" customWidth="1"/>
    <col min="515" max="515" width="11.453125" style="6" customWidth="1"/>
    <col min="516" max="516" width="3.36328125" style="6" customWidth="1"/>
    <col min="517" max="517" width="17.453125" style="6" bestFit="1" customWidth="1"/>
    <col min="518" max="518" width="11.453125" style="6" customWidth="1"/>
    <col min="519" max="519" width="22.54296875" style="6" bestFit="1" customWidth="1"/>
    <col min="520" max="520" width="9.54296875" style="6" bestFit="1" customWidth="1"/>
    <col min="521" max="522" width="9.36328125" style="6" customWidth="1"/>
    <col min="523" max="765" width="9.36328125" style="6" hidden="1"/>
    <col min="766" max="766" width="28.36328125" style="6" customWidth="1"/>
    <col min="767" max="767" width="3.54296875" style="6" customWidth="1"/>
    <col min="768" max="768" width="31.36328125" style="6" customWidth="1"/>
    <col min="769" max="769" width="11.36328125" style="6" customWidth="1"/>
    <col min="770" max="770" width="9.6328125" style="6" customWidth="1"/>
    <col min="771" max="771" width="11.453125" style="6" customWidth="1"/>
    <col min="772" max="772" width="3.36328125" style="6" customWidth="1"/>
    <col min="773" max="773" width="17.453125" style="6" bestFit="1" customWidth="1"/>
    <col min="774" max="774" width="11.453125" style="6" customWidth="1"/>
    <col min="775" max="775" width="22.54296875" style="6" bestFit="1" customWidth="1"/>
    <col min="776" max="776" width="9.54296875" style="6" bestFit="1" customWidth="1"/>
    <col min="777" max="778" width="9.36328125" style="6" customWidth="1"/>
    <col min="779" max="1021" width="9.36328125" style="6" hidden="1"/>
    <col min="1022" max="1022" width="28.36328125" style="6" customWidth="1"/>
    <col min="1023" max="1023" width="3.54296875" style="6" customWidth="1"/>
    <col min="1024" max="1024" width="31.36328125" style="6" customWidth="1"/>
    <col min="1025" max="1025" width="11.36328125" style="6" customWidth="1"/>
    <col min="1026" max="1026" width="9.6328125" style="6" customWidth="1"/>
    <col min="1027" max="1027" width="11.453125" style="6" customWidth="1"/>
    <col min="1028" max="1028" width="3.36328125" style="6" customWidth="1"/>
    <col min="1029" max="1029" width="17.453125" style="6" bestFit="1" customWidth="1"/>
    <col min="1030" max="1030" width="11.453125" style="6" customWidth="1"/>
    <col min="1031" max="1031" width="22.54296875" style="6" bestFit="1" customWidth="1"/>
    <col min="1032" max="1032" width="9.54296875" style="6" bestFit="1" customWidth="1"/>
    <col min="1033" max="1034" width="9.36328125" style="6" customWidth="1"/>
    <col min="1035" max="1277" width="9.36328125" style="6" hidden="1"/>
    <col min="1278" max="1278" width="28.36328125" style="6" customWidth="1"/>
    <col min="1279" max="1279" width="3.54296875" style="6" customWidth="1"/>
    <col min="1280" max="1280" width="31.36328125" style="6" customWidth="1"/>
    <col min="1281" max="1281" width="11.36328125" style="6" customWidth="1"/>
    <col min="1282" max="1282" width="9.6328125" style="6" customWidth="1"/>
    <col min="1283" max="1283" width="11.453125" style="6" customWidth="1"/>
    <col min="1284" max="1284" width="3.36328125" style="6" customWidth="1"/>
    <col min="1285" max="1285" width="17.453125" style="6" bestFit="1" customWidth="1"/>
    <col min="1286" max="1286" width="11.453125" style="6" customWidth="1"/>
    <col min="1287" max="1287" width="22.54296875" style="6" bestFit="1" customWidth="1"/>
    <col min="1288" max="1288" width="9.54296875" style="6" bestFit="1" customWidth="1"/>
    <col min="1289" max="1290" width="9.36328125" style="6" customWidth="1"/>
    <col min="1291" max="1533" width="9.36328125" style="6" hidden="1"/>
    <col min="1534" max="1534" width="28.36328125" style="6" customWidth="1"/>
    <col min="1535" max="1535" width="3.54296875" style="6" customWidth="1"/>
    <col min="1536" max="1536" width="31.36328125" style="6" customWidth="1"/>
    <col min="1537" max="1537" width="11.36328125" style="6" customWidth="1"/>
    <col min="1538" max="1538" width="9.6328125" style="6" customWidth="1"/>
    <col min="1539" max="1539" width="11.453125" style="6" customWidth="1"/>
    <col min="1540" max="1540" width="3.36328125" style="6" customWidth="1"/>
    <col min="1541" max="1541" width="17.453125" style="6" bestFit="1" customWidth="1"/>
    <col min="1542" max="1542" width="11.453125" style="6" customWidth="1"/>
    <col min="1543" max="1543" width="22.54296875" style="6" bestFit="1" customWidth="1"/>
    <col min="1544" max="1544" width="9.54296875" style="6" bestFit="1" customWidth="1"/>
    <col min="1545" max="1546" width="9.36328125" style="6" customWidth="1"/>
    <col min="1547" max="1789" width="9.36328125" style="6" hidden="1"/>
    <col min="1790" max="1790" width="28.36328125" style="6" customWidth="1"/>
    <col min="1791" max="1791" width="3.54296875" style="6" customWidth="1"/>
    <col min="1792" max="1792" width="31.36328125" style="6" customWidth="1"/>
    <col min="1793" max="1793" width="11.36328125" style="6" customWidth="1"/>
    <col min="1794" max="1794" width="9.6328125" style="6" customWidth="1"/>
    <col min="1795" max="1795" width="11.453125" style="6" customWidth="1"/>
    <col min="1796" max="1796" width="3.36328125" style="6" customWidth="1"/>
    <col min="1797" max="1797" width="17.453125" style="6" bestFit="1" customWidth="1"/>
    <col min="1798" max="1798" width="11.453125" style="6" customWidth="1"/>
    <col min="1799" max="1799" width="22.54296875" style="6" bestFit="1" customWidth="1"/>
    <col min="1800" max="1800" width="9.54296875" style="6" bestFit="1" customWidth="1"/>
    <col min="1801" max="1802" width="9.36328125" style="6" customWidth="1"/>
    <col min="1803" max="2045" width="9.36328125" style="6" hidden="1"/>
    <col min="2046" max="2046" width="28.36328125" style="6" customWidth="1"/>
    <col min="2047" max="2047" width="3.54296875" style="6" customWidth="1"/>
    <col min="2048" max="2048" width="31.36328125" style="6" customWidth="1"/>
    <col min="2049" max="2049" width="11.36328125" style="6" customWidth="1"/>
    <col min="2050" max="2050" width="9.6328125" style="6" customWidth="1"/>
    <col min="2051" max="2051" width="11.453125" style="6" customWidth="1"/>
    <col min="2052" max="2052" width="3.36328125" style="6" customWidth="1"/>
    <col min="2053" max="2053" width="17.453125" style="6" bestFit="1" customWidth="1"/>
    <col min="2054" max="2054" width="11.453125" style="6" customWidth="1"/>
    <col min="2055" max="2055" width="22.54296875" style="6" bestFit="1" customWidth="1"/>
    <col min="2056" max="2056" width="9.54296875" style="6" bestFit="1" customWidth="1"/>
    <col min="2057" max="2058" width="9.36328125" style="6" customWidth="1"/>
    <col min="2059" max="2301" width="9.36328125" style="6" hidden="1"/>
    <col min="2302" max="2302" width="28.36328125" style="6" customWidth="1"/>
    <col min="2303" max="2303" width="3.54296875" style="6" customWidth="1"/>
    <col min="2304" max="2304" width="31.36328125" style="6" customWidth="1"/>
    <col min="2305" max="2305" width="11.36328125" style="6" customWidth="1"/>
    <col min="2306" max="2306" width="9.6328125" style="6" customWidth="1"/>
    <col min="2307" max="2307" width="11.453125" style="6" customWidth="1"/>
    <col min="2308" max="2308" width="3.36328125" style="6" customWidth="1"/>
    <col min="2309" max="2309" width="17.453125" style="6" bestFit="1" customWidth="1"/>
    <col min="2310" max="2310" width="11.453125" style="6" customWidth="1"/>
    <col min="2311" max="2311" width="22.54296875" style="6" bestFit="1" customWidth="1"/>
    <col min="2312" max="2312" width="9.54296875" style="6" bestFit="1" customWidth="1"/>
    <col min="2313" max="2314" width="9.36328125" style="6" customWidth="1"/>
    <col min="2315" max="2557" width="9.36328125" style="6" hidden="1"/>
    <col min="2558" max="2558" width="28.36328125" style="6" customWidth="1"/>
    <col min="2559" max="2559" width="3.54296875" style="6" customWidth="1"/>
    <col min="2560" max="2560" width="31.36328125" style="6" customWidth="1"/>
    <col min="2561" max="2561" width="11.36328125" style="6" customWidth="1"/>
    <col min="2562" max="2562" width="9.6328125" style="6" customWidth="1"/>
    <col min="2563" max="2563" width="11.453125" style="6" customWidth="1"/>
    <col min="2564" max="2564" width="3.36328125" style="6" customWidth="1"/>
    <col min="2565" max="2565" width="17.453125" style="6" bestFit="1" customWidth="1"/>
    <col min="2566" max="2566" width="11.453125" style="6" customWidth="1"/>
    <col min="2567" max="2567" width="22.54296875" style="6" bestFit="1" customWidth="1"/>
    <col min="2568" max="2568" width="9.54296875" style="6" bestFit="1" customWidth="1"/>
    <col min="2569" max="2570" width="9.36328125" style="6" customWidth="1"/>
    <col min="2571" max="2813" width="9.36328125" style="6" hidden="1"/>
    <col min="2814" max="2814" width="28.36328125" style="6" customWidth="1"/>
    <col min="2815" max="2815" width="3.54296875" style="6" customWidth="1"/>
    <col min="2816" max="2816" width="31.36328125" style="6" customWidth="1"/>
    <col min="2817" max="2817" width="11.36328125" style="6" customWidth="1"/>
    <col min="2818" max="2818" width="9.6328125" style="6" customWidth="1"/>
    <col min="2819" max="2819" width="11.453125" style="6" customWidth="1"/>
    <col min="2820" max="2820" width="3.36328125" style="6" customWidth="1"/>
    <col min="2821" max="2821" width="17.453125" style="6" bestFit="1" customWidth="1"/>
    <col min="2822" max="2822" width="11.453125" style="6" customWidth="1"/>
    <col min="2823" max="2823" width="22.54296875" style="6" bestFit="1" customWidth="1"/>
    <col min="2824" max="2824" width="9.54296875" style="6" bestFit="1" customWidth="1"/>
    <col min="2825" max="2826" width="9.36328125" style="6" customWidth="1"/>
    <col min="2827" max="3069" width="9.36328125" style="6" hidden="1"/>
    <col min="3070" max="3070" width="28.36328125" style="6" customWidth="1"/>
    <col min="3071" max="3071" width="3.54296875" style="6" customWidth="1"/>
    <col min="3072" max="3072" width="31.36328125" style="6" customWidth="1"/>
    <col min="3073" max="3073" width="11.36328125" style="6" customWidth="1"/>
    <col min="3074" max="3074" width="9.6328125" style="6" customWidth="1"/>
    <col min="3075" max="3075" width="11.453125" style="6" customWidth="1"/>
    <col min="3076" max="3076" width="3.36328125" style="6" customWidth="1"/>
    <col min="3077" max="3077" width="17.453125" style="6" bestFit="1" customWidth="1"/>
    <col min="3078" max="3078" width="11.453125" style="6" customWidth="1"/>
    <col min="3079" max="3079" width="22.54296875" style="6" bestFit="1" customWidth="1"/>
    <col min="3080" max="3080" width="9.54296875" style="6" bestFit="1" customWidth="1"/>
    <col min="3081" max="3082" width="9.36328125" style="6" customWidth="1"/>
    <col min="3083" max="3325" width="9.36328125" style="6" hidden="1"/>
    <col min="3326" max="3326" width="28.36328125" style="6" customWidth="1"/>
    <col min="3327" max="3327" width="3.54296875" style="6" customWidth="1"/>
    <col min="3328" max="3328" width="31.36328125" style="6" customWidth="1"/>
    <col min="3329" max="3329" width="11.36328125" style="6" customWidth="1"/>
    <col min="3330" max="3330" width="9.6328125" style="6" customWidth="1"/>
    <col min="3331" max="3331" width="11.453125" style="6" customWidth="1"/>
    <col min="3332" max="3332" width="3.36328125" style="6" customWidth="1"/>
    <col min="3333" max="3333" width="17.453125" style="6" bestFit="1" customWidth="1"/>
    <col min="3334" max="3334" width="11.453125" style="6" customWidth="1"/>
    <col min="3335" max="3335" width="22.54296875" style="6" bestFit="1" customWidth="1"/>
    <col min="3336" max="3336" width="9.54296875" style="6" bestFit="1" customWidth="1"/>
    <col min="3337" max="3338" width="9.36328125" style="6" customWidth="1"/>
    <col min="3339" max="3581" width="9.36328125" style="6" hidden="1"/>
    <col min="3582" max="3582" width="28.36328125" style="6" customWidth="1"/>
    <col min="3583" max="3583" width="3.54296875" style="6" customWidth="1"/>
    <col min="3584" max="3584" width="31.36328125" style="6" customWidth="1"/>
    <col min="3585" max="3585" width="11.36328125" style="6" customWidth="1"/>
    <col min="3586" max="3586" width="9.6328125" style="6" customWidth="1"/>
    <col min="3587" max="3587" width="11.453125" style="6" customWidth="1"/>
    <col min="3588" max="3588" width="3.36328125" style="6" customWidth="1"/>
    <col min="3589" max="3589" width="17.453125" style="6" bestFit="1" customWidth="1"/>
    <col min="3590" max="3590" width="11.453125" style="6" customWidth="1"/>
    <col min="3591" max="3591" width="22.54296875" style="6" bestFit="1" customWidth="1"/>
    <col min="3592" max="3592" width="9.54296875" style="6" bestFit="1" customWidth="1"/>
    <col min="3593" max="3594" width="9.36328125" style="6" customWidth="1"/>
    <col min="3595" max="3837" width="9.36328125" style="6" hidden="1"/>
    <col min="3838" max="3838" width="28.36328125" style="6" customWidth="1"/>
    <col min="3839" max="3839" width="3.54296875" style="6" customWidth="1"/>
    <col min="3840" max="3840" width="31.36328125" style="6" customWidth="1"/>
    <col min="3841" max="3841" width="11.36328125" style="6" customWidth="1"/>
    <col min="3842" max="3842" width="9.6328125" style="6" customWidth="1"/>
    <col min="3843" max="3843" width="11.453125" style="6" customWidth="1"/>
    <col min="3844" max="3844" width="3.36328125" style="6" customWidth="1"/>
    <col min="3845" max="3845" width="17.453125" style="6" bestFit="1" customWidth="1"/>
    <col min="3846" max="3846" width="11.453125" style="6" customWidth="1"/>
    <col min="3847" max="3847" width="22.54296875" style="6" bestFit="1" customWidth="1"/>
    <col min="3848" max="3848" width="9.54296875" style="6" bestFit="1" customWidth="1"/>
    <col min="3849" max="3850" width="9.36328125" style="6" customWidth="1"/>
    <col min="3851" max="4093" width="9.36328125" style="6" hidden="1"/>
    <col min="4094" max="4094" width="28.36328125" style="6" customWidth="1"/>
    <col min="4095" max="4095" width="3.54296875" style="6" customWidth="1"/>
    <col min="4096" max="4096" width="31.36328125" style="6" customWidth="1"/>
    <col min="4097" max="4097" width="11.36328125" style="6" customWidth="1"/>
    <col min="4098" max="4098" width="9.6328125" style="6" customWidth="1"/>
    <col min="4099" max="4099" width="11.453125" style="6" customWidth="1"/>
    <col min="4100" max="4100" width="3.36328125" style="6" customWidth="1"/>
    <col min="4101" max="4101" width="17.453125" style="6" bestFit="1" customWidth="1"/>
    <col min="4102" max="4102" width="11.453125" style="6" customWidth="1"/>
    <col min="4103" max="4103" width="22.54296875" style="6" bestFit="1" customWidth="1"/>
    <col min="4104" max="4104" width="9.54296875" style="6" bestFit="1" customWidth="1"/>
    <col min="4105" max="4106" width="9.36328125" style="6" customWidth="1"/>
    <col min="4107" max="4349" width="9.36328125" style="6" hidden="1"/>
    <col min="4350" max="4350" width="28.36328125" style="6" customWidth="1"/>
    <col min="4351" max="4351" width="3.54296875" style="6" customWidth="1"/>
    <col min="4352" max="4352" width="31.36328125" style="6" customWidth="1"/>
    <col min="4353" max="4353" width="11.36328125" style="6" customWidth="1"/>
    <col min="4354" max="4354" width="9.6328125" style="6" customWidth="1"/>
    <col min="4355" max="4355" width="11.453125" style="6" customWidth="1"/>
    <col min="4356" max="4356" width="3.36328125" style="6" customWidth="1"/>
    <col min="4357" max="4357" width="17.453125" style="6" bestFit="1" customWidth="1"/>
    <col min="4358" max="4358" width="11.453125" style="6" customWidth="1"/>
    <col min="4359" max="4359" width="22.54296875" style="6" bestFit="1" customWidth="1"/>
    <col min="4360" max="4360" width="9.54296875" style="6" bestFit="1" customWidth="1"/>
    <col min="4361" max="4362" width="9.36328125" style="6" customWidth="1"/>
    <col min="4363" max="4605" width="9.36328125" style="6" hidden="1"/>
    <col min="4606" max="4606" width="28.36328125" style="6" customWidth="1"/>
    <col min="4607" max="4607" width="3.54296875" style="6" customWidth="1"/>
    <col min="4608" max="4608" width="31.36328125" style="6" customWidth="1"/>
    <col min="4609" max="4609" width="11.36328125" style="6" customWidth="1"/>
    <col min="4610" max="4610" width="9.6328125" style="6" customWidth="1"/>
    <col min="4611" max="4611" width="11.453125" style="6" customWidth="1"/>
    <col min="4612" max="4612" width="3.36328125" style="6" customWidth="1"/>
    <col min="4613" max="4613" width="17.453125" style="6" bestFit="1" customWidth="1"/>
    <col min="4614" max="4614" width="11.453125" style="6" customWidth="1"/>
    <col min="4615" max="4615" width="22.54296875" style="6" bestFit="1" customWidth="1"/>
    <col min="4616" max="4616" width="9.54296875" style="6" bestFit="1" customWidth="1"/>
    <col min="4617" max="4618" width="9.36328125" style="6" customWidth="1"/>
    <col min="4619" max="4861" width="9.36328125" style="6" hidden="1"/>
    <col min="4862" max="4862" width="28.36328125" style="6" customWidth="1"/>
    <col min="4863" max="4863" width="3.54296875" style="6" customWidth="1"/>
    <col min="4864" max="4864" width="31.36328125" style="6" customWidth="1"/>
    <col min="4865" max="4865" width="11.36328125" style="6" customWidth="1"/>
    <col min="4866" max="4866" width="9.6328125" style="6" customWidth="1"/>
    <col min="4867" max="4867" width="11.453125" style="6" customWidth="1"/>
    <col min="4868" max="4868" width="3.36328125" style="6" customWidth="1"/>
    <col min="4869" max="4869" width="17.453125" style="6" bestFit="1" customWidth="1"/>
    <col min="4870" max="4870" width="11.453125" style="6" customWidth="1"/>
    <col min="4871" max="4871" width="22.54296875" style="6" bestFit="1" customWidth="1"/>
    <col min="4872" max="4872" width="9.54296875" style="6" bestFit="1" customWidth="1"/>
    <col min="4873" max="4874" width="9.36328125" style="6" customWidth="1"/>
    <col min="4875" max="5117" width="9.36328125" style="6" hidden="1"/>
    <col min="5118" max="5118" width="28.36328125" style="6" customWidth="1"/>
    <col min="5119" max="5119" width="3.54296875" style="6" customWidth="1"/>
    <col min="5120" max="5120" width="31.36328125" style="6" customWidth="1"/>
    <col min="5121" max="5121" width="11.36328125" style="6" customWidth="1"/>
    <col min="5122" max="5122" width="9.6328125" style="6" customWidth="1"/>
    <col min="5123" max="5123" width="11.453125" style="6" customWidth="1"/>
    <col min="5124" max="5124" width="3.36328125" style="6" customWidth="1"/>
    <col min="5125" max="5125" width="17.453125" style="6" bestFit="1" customWidth="1"/>
    <col min="5126" max="5126" width="11.453125" style="6" customWidth="1"/>
    <col min="5127" max="5127" width="22.54296875" style="6" bestFit="1" customWidth="1"/>
    <col min="5128" max="5128" width="9.54296875" style="6" bestFit="1" customWidth="1"/>
    <col min="5129" max="5130" width="9.36328125" style="6" customWidth="1"/>
    <col min="5131" max="5373" width="9.36328125" style="6" hidden="1"/>
    <col min="5374" max="5374" width="28.36328125" style="6" customWidth="1"/>
    <col min="5375" max="5375" width="3.54296875" style="6" customWidth="1"/>
    <col min="5376" max="5376" width="31.36328125" style="6" customWidth="1"/>
    <col min="5377" max="5377" width="11.36328125" style="6" customWidth="1"/>
    <col min="5378" max="5378" width="9.6328125" style="6" customWidth="1"/>
    <col min="5379" max="5379" width="11.453125" style="6" customWidth="1"/>
    <col min="5380" max="5380" width="3.36328125" style="6" customWidth="1"/>
    <col min="5381" max="5381" width="17.453125" style="6" bestFit="1" customWidth="1"/>
    <col min="5382" max="5382" width="11.453125" style="6" customWidth="1"/>
    <col min="5383" max="5383" width="22.54296875" style="6" bestFit="1" customWidth="1"/>
    <col min="5384" max="5384" width="9.54296875" style="6" bestFit="1" customWidth="1"/>
    <col min="5385" max="5386" width="9.36328125" style="6" customWidth="1"/>
    <col min="5387" max="5629" width="9.36328125" style="6" hidden="1"/>
    <col min="5630" max="5630" width="28.36328125" style="6" customWidth="1"/>
    <col min="5631" max="5631" width="3.54296875" style="6" customWidth="1"/>
    <col min="5632" max="5632" width="31.36328125" style="6" customWidth="1"/>
    <col min="5633" max="5633" width="11.36328125" style="6" customWidth="1"/>
    <col min="5634" max="5634" width="9.6328125" style="6" customWidth="1"/>
    <col min="5635" max="5635" width="11.453125" style="6" customWidth="1"/>
    <col min="5636" max="5636" width="3.36328125" style="6" customWidth="1"/>
    <col min="5637" max="5637" width="17.453125" style="6" bestFit="1" customWidth="1"/>
    <col min="5638" max="5638" width="11.453125" style="6" customWidth="1"/>
    <col min="5639" max="5639" width="22.54296875" style="6" bestFit="1" customWidth="1"/>
    <col min="5640" max="5640" width="9.54296875" style="6" bestFit="1" customWidth="1"/>
    <col min="5641" max="5642" width="9.36328125" style="6" customWidth="1"/>
    <col min="5643" max="5885" width="9.36328125" style="6" hidden="1"/>
    <col min="5886" max="5886" width="28.36328125" style="6" customWidth="1"/>
    <col min="5887" max="5887" width="3.54296875" style="6" customWidth="1"/>
    <col min="5888" max="5888" width="31.36328125" style="6" customWidth="1"/>
    <col min="5889" max="5889" width="11.36328125" style="6" customWidth="1"/>
    <col min="5890" max="5890" width="9.6328125" style="6" customWidth="1"/>
    <col min="5891" max="5891" width="11.453125" style="6" customWidth="1"/>
    <col min="5892" max="5892" width="3.36328125" style="6" customWidth="1"/>
    <col min="5893" max="5893" width="17.453125" style="6" bestFit="1" customWidth="1"/>
    <col min="5894" max="5894" width="11.453125" style="6" customWidth="1"/>
    <col min="5895" max="5895" width="22.54296875" style="6" bestFit="1" customWidth="1"/>
    <col min="5896" max="5896" width="9.54296875" style="6" bestFit="1" customWidth="1"/>
    <col min="5897" max="5898" width="9.36328125" style="6" customWidth="1"/>
    <col min="5899" max="6141" width="9.36328125" style="6" hidden="1"/>
    <col min="6142" max="6142" width="28.36328125" style="6" customWidth="1"/>
    <col min="6143" max="6143" width="3.54296875" style="6" customWidth="1"/>
    <col min="6144" max="6144" width="31.36328125" style="6" customWidth="1"/>
    <col min="6145" max="6145" width="11.36328125" style="6" customWidth="1"/>
    <col min="6146" max="6146" width="9.6328125" style="6" customWidth="1"/>
    <col min="6147" max="6147" width="11.453125" style="6" customWidth="1"/>
    <col min="6148" max="6148" width="3.36328125" style="6" customWidth="1"/>
    <col min="6149" max="6149" width="17.453125" style="6" bestFit="1" customWidth="1"/>
    <col min="6150" max="6150" width="11.453125" style="6" customWidth="1"/>
    <col min="6151" max="6151" width="22.54296875" style="6" bestFit="1" customWidth="1"/>
    <col min="6152" max="6152" width="9.54296875" style="6" bestFit="1" customWidth="1"/>
    <col min="6153" max="6154" width="9.36328125" style="6" customWidth="1"/>
    <col min="6155" max="6397" width="9.36328125" style="6" hidden="1"/>
    <col min="6398" max="6398" width="28.36328125" style="6" customWidth="1"/>
    <col min="6399" max="6399" width="3.54296875" style="6" customWidth="1"/>
    <col min="6400" max="6400" width="31.36328125" style="6" customWidth="1"/>
    <col min="6401" max="6401" width="11.36328125" style="6" customWidth="1"/>
    <col min="6402" max="6402" width="9.6328125" style="6" customWidth="1"/>
    <col min="6403" max="6403" width="11.453125" style="6" customWidth="1"/>
    <col min="6404" max="6404" width="3.36328125" style="6" customWidth="1"/>
    <col min="6405" max="6405" width="17.453125" style="6" bestFit="1" customWidth="1"/>
    <col min="6406" max="6406" width="11.453125" style="6" customWidth="1"/>
    <col min="6407" max="6407" width="22.54296875" style="6" bestFit="1" customWidth="1"/>
    <col min="6408" max="6408" width="9.54296875" style="6" bestFit="1" customWidth="1"/>
    <col min="6409" max="6410" width="9.36328125" style="6" customWidth="1"/>
    <col min="6411" max="6653" width="9.36328125" style="6" hidden="1"/>
    <col min="6654" max="6654" width="28.36328125" style="6" customWidth="1"/>
    <col min="6655" max="6655" width="3.54296875" style="6" customWidth="1"/>
    <col min="6656" max="6656" width="31.36328125" style="6" customWidth="1"/>
    <col min="6657" max="6657" width="11.36328125" style="6" customWidth="1"/>
    <col min="6658" max="6658" width="9.6328125" style="6" customWidth="1"/>
    <col min="6659" max="6659" width="11.453125" style="6" customWidth="1"/>
    <col min="6660" max="6660" width="3.36328125" style="6" customWidth="1"/>
    <col min="6661" max="6661" width="17.453125" style="6" bestFit="1" customWidth="1"/>
    <col min="6662" max="6662" width="11.453125" style="6" customWidth="1"/>
    <col min="6663" max="6663" width="22.54296875" style="6" bestFit="1" customWidth="1"/>
    <col min="6664" max="6664" width="9.54296875" style="6" bestFit="1" customWidth="1"/>
    <col min="6665" max="6666" width="9.36328125" style="6" customWidth="1"/>
    <col min="6667" max="6909" width="9.36328125" style="6" hidden="1"/>
    <col min="6910" max="6910" width="28.36328125" style="6" customWidth="1"/>
    <col min="6911" max="6911" width="3.54296875" style="6" customWidth="1"/>
    <col min="6912" max="6912" width="31.36328125" style="6" customWidth="1"/>
    <col min="6913" max="6913" width="11.36328125" style="6" customWidth="1"/>
    <col min="6914" max="6914" width="9.6328125" style="6" customWidth="1"/>
    <col min="6915" max="6915" width="11.453125" style="6" customWidth="1"/>
    <col min="6916" max="6916" width="3.36328125" style="6" customWidth="1"/>
    <col min="6917" max="6917" width="17.453125" style="6" bestFit="1" customWidth="1"/>
    <col min="6918" max="6918" width="11.453125" style="6" customWidth="1"/>
    <col min="6919" max="6919" width="22.54296875" style="6" bestFit="1" customWidth="1"/>
    <col min="6920" max="6920" width="9.54296875" style="6" bestFit="1" customWidth="1"/>
    <col min="6921" max="6922" width="9.36328125" style="6" customWidth="1"/>
    <col min="6923" max="7165" width="9.36328125" style="6" hidden="1"/>
    <col min="7166" max="7166" width="28.36328125" style="6" customWidth="1"/>
    <col min="7167" max="7167" width="3.54296875" style="6" customWidth="1"/>
    <col min="7168" max="7168" width="31.36328125" style="6" customWidth="1"/>
    <col min="7169" max="7169" width="11.36328125" style="6" customWidth="1"/>
    <col min="7170" max="7170" width="9.6328125" style="6" customWidth="1"/>
    <col min="7171" max="7171" width="11.453125" style="6" customWidth="1"/>
    <col min="7172" max="7172" width="3.36328125" style="6" customWidth="1"/>
    <col min="7173" max="7173" width="17.453125" style="6" bestFit="1" customWidth="1"/>
    <col min="7174" max="7174" width="11.453125" style="6" customWidth="1"/>
    <col min="7175" max="7175" width="22.54296875" style="6" bestFit="1" customWidth="1"/>
    <col min="7176" max="7176" width="9.54296875" style="6" bestFit="1" customWidth="1"/>
    <col min="7177" max="7178" width="9.36328125" style="6" customWidth="1"/>
    <col min="7179" max="7421" width="9.36328125" style="6" hidden="1"/>
    <col min="7422" max="7422" width="28.36328125" style="6" customWidth="1"/>
    <col min="7423" max="7423" width="3.54296875" style="6" customWidth="1"/>
    <col min="7424" max="7424" width="31.36328125" style="6" customWidth="1"/>
    <col min="7425" max="7425" width="11.36328125" style="6" customWidth="1"/>
    <col min="7426" max="7426" width="9.6328125" style="6" customWidth="1"/>
    <col min="7427" max="7427" width="11.453125" style="6" customWidth="1"/>
    <col min="7428" max="7428" width="3.36328125" style="6" customWidth="1"/>
    <col min="7429" max="7429" width="17.453125" style="6" bestFit="1" customWidth="1"/>
    <col min="7430" max="7430" width="11.453125" style="6" customWidth="1"/>
    <col min="7431" max="7431" width="22.54296875" style="6" bestFit="1" customWidth="1"/>
    <col min="7432" max="7432" width="9.54296875" style="6" bestFit="1" customWidth="1"/>
    <col min="7433" max="7434" width="9.36328125" style="6" customWidth="1"/>
    <col min="7435" max="7677" width="9.36328125" style="6" hidden="1"/>
    <col min="7678" max="7678" width="28.36328125" style="6" customWidth="1"/>
    <col min="7679" max="7679" width="3.54296875" style="6" customWidth="1"/>
    <col min="7680" max="7680" width="31.36328125" style="6" customWidth="1"/>
    <col min="7681" max="7681" width="11.36328125" style="6" customWidth="1"/>
    <col min="7682" max="7682" width="9.6328125" style="6" customWidth="1"/>
    <col min="7683" max="7683" width="11.453125" style="6" customWidth="1"/>
    <col min="7684" max="7684" width="3.36328125" style="6" customWidth="1"/>
    <col min="7685" max="7685" width="17.453125" style="6" bestFit="1" customWidth="1"/>
    <col min="7686" max="7686" width="11.453125" style="6" customWidth="1"/>
    <col min="7687" max="7687" width="22.54296875" style="6" bestFit="1" customWidth="1"/>
    <col min="7688" max="7688" width="9.54296875" style="6" bestFit="1" customWidth="1"/>
    <col min="7689" max="7690" width="9.36328125" style="6" customWidth="1"/>
    <col min="7691" max="7933" width="9.36328125" style="6" hidden="1"/>
    <col min="7934" max="7934" width="28.36328125" style="6" customWidth="1"/>
    <col min="7935" max="7935" width="3.54296875" style="6" customWidth="1"/>
    <col min="7936" max="7936" width="31.36328125" style="6" customWidth="1"/>
    <col min="7937" max="7937" width="11.36328125" style="6" customWidth="1"/>
    <col min="7938" max="7938" width="9.6328125" style="6" customWidth="1"/>
    <col min="7939" max="7939" width="11.453125" style="6" customWidth="1"/>
    <col min="7940" max="7940" width="3.36328125" style="6" customWidth="1"/>
    <col min="7941" max="7941" width="17.453125" style="6" bestFit="1" customWidth="1"/>
    <col min="7942" max="7942" width="11.453125" style="6" customWidth="1"/>
    <col min="7943" max="7943" width="22.54296875" style="6" bestFit="1" customWidth="1"/>
    <col min="7944" max="7944" width="9.54296875" style="6" bestFit="1" customWidth="1"/>
    <col min="7945" max="7946" width="9.36328125" style="6" customWidth="1"/>
    <col min="7947" max="8189" width="9.36328125" style="6" hidden="1"/>
    <col min="8190" max="8190" width="28.36328125" style="6" customWidth="1"/>
    <col min="8191" max="8191" width="3.54296875" style="6" customWidth="1"/>
    <col min="8192" max="8192" width="31.36328125" style="6" customWidth="1"/>
    <col min="8193" max="8193" width="11.36328125" style="6" customWidth="1"/>
    <col min="8194" max="8194" width="9.6328125" style="6" customWidth="1"/>
    <col min="8195" max="8195" width="11.453125" style="6" customWidth="1"/>
    <col min="8196" max="8196" width="3.36328125" style="6" customWidth="1"/>
    <col min="8197" max="8197" width="17.453125" style="6" bestFit="1" customWidth="1"/>
    <col min="8198" max="8198" width="11.453125" style="6" customWidth="1"/>
    <col min="8199" max="8199" width="22.54296875" style="6" bestFit="1" customWidth="1"/>
    <col min="8200" max="8200" width="9.54296875" style="6" bestFit="1" customWidth="1"/>
    <col min="8201" max="8202" width="9.36328125" style="6" customWidth="1"/>
    <col min="8203" max="8445" width="9.36328125" style="6" hidden="1"/>
    <col min="8446" max="8446" width="28.36328125" style="6" customWidth="1"/>
    <col min="8447" max="8447" width="3.54296875" style="6" customWidth="1"/>
    <col min="8448" max="8448" width="31.36328125" style="6" customWidth="1"/>
    <col min="8449" max="8449" width="11.36328125" style="6" customWidth="1"/>
    <col min="8450" max="8450" width="9.6328125" style="6" customWidth="1"/>
    <col min="8451" max="8451" width="11.453125" style="6" customWidth="1"/>
    <col min="8452" max="8452" width="3.36328125" style="6" customWidth="1"/>
    <col min="8453" max="8453" width="17.453125" style="6" bestFit="1" customWidth="1"/>
    <col min="8454" max="8454" width="11.453125" style="6" customWidth="1"/>
    <col min="8455" max="8455" width="22.54296875" style="6" bestFit="1" customWidth="1"/>
    <col min="8456" max="8456" width="9.54296875" style="6" bestFit="1" customWidth="1"/>
    <col min="8457" max="8458" width="9.36328125" style="6" customWidth="1"/>
    <col min="8459" max="8701" width="9.36328125" style="6" hidden="1"/>
    <col min="8702" max="8702" width="28.36328125" style="6" customWidth="1"/>
    <col min="8703" max="8703" width="3.54296875" style="6" customWidth="1"/>
    <col min="8704" max="8704" width="31.36328125" style="6" customWidth="1"/>
    <col min="8705" max="8705" width="11.36328125" style="6" customWidth="1"/>
    <col min="8706" max="8706" width="9.6328125" style="6" customWidth="1"/>
    <col min="8707" max="8707" width="11.453125" style="6" customWidth="1"/>
    <col min="8708" max="8708" width="3.36328125" style="6" customWidth="1"/>
    <col min="8709" max="8709" width="17.453125" style="6" bestFit="1" customWidth="1"/>
    <col min="8710" max="8710" width="11.453125" style="6" customWidth="1"/>
    <col min="8711" max="8711" width="22.54296875" style="6" bestFit="1" customWidth="1"/>
    <col min="8712" max="8712" width="9.54296875" style="6" bestFit="1" customWidth="1"/>
    <col min="8713" max="8714" width="9.36328125" style="6" customWidth="1"/>
    <col min="8715" max="8957" width="9.36328125" style="6" hidden="1"/>
    <col min="8958" max="8958" width="28.36328125" style="6" customWidth="1"/>
    <col min="8959" max="8959" width="3.54296875" style="6" customWidth="1"/>
    <col min="8960" max="8960" width="31.36328125" style="6" customWidth="1"/>
    <col min="8961" max="8961" width="11.36328125" style="6" customWidth="1"/>
    <col min="8962" max="8962" width="9.6328125" style="6" customWidth="1"/>
    <col min="8963" max="8963" width="11.453125" style="6" customWidth="1"/>
    <col min="8964" max="8964" width="3.36328125" style="6" customWidth="1"/>
    <col min="8965" max="8965" width="17.453125" style="6" bestFit="1" customWidth="1"/>
    <col min="8966" max="8966" width="11.453125" style="6" customWidth="1"/>
    <col min="8967" max="8967" width="22.54296875" style="6" bestFit="1" customWidth="1"/>
    <col min="8968" max="8968" width="9.54296875" style="6" bestFit="1" customWidth="1"/>
    <col min="8969" max="8970" width="9.36328125" style="6" customWidth="1"/>
    <col min="8971" max="9213" width="9.36328125" style="6" hidden="1"/>
    <col min="9214" max="9214" width="28.36328125" style="6" customWidth="1"/>
    <col min="9215" max="9215" width="3.54296875" style="6" customWidth="1"/>
    <col min="9216" max="9216" width="31.36328125" style="6" customWidth="1"/>
    <col min="9217" max="9217" width="11.36328125" style="6" customWidth="1"/>
    <col min="9218" max="9218" width="9.6328125" style="6" customWidth="1"/>
    <col min="9219" max="9219" width="11.453125" style="6" customWidth="1"/>
    <col min="9220" max="9220" width="3.36328125" style="6" customWidth="1"/>
    <col min="9221" max="9221" width="17.453125" style="6" bestFit="1" customWidth="1"/>
    <col min="9222" max="9222" width="11.453125" style="6" customWidth="1"/>
    <col min="9223" max="9223" width="22.54296875" style="6" bestFit="1" customWidth="1"/>
    <col min="9224" max="9224" width="9.54296875" style="6" bestFit="1" customWidth="1"/>
    <col min="9225" max="9226" width="9.36328125" style="6" customWidth="1"/>
    <col min="9227" max="9469" width="9.36328125" style="6" hidden="1"/>
    <col min="9470" max="9470" width="28.36328125" style="6" customWidth="1"/>
    <col min="9471" max="9471" width="3.54296875" style="6" customWidth="1"/>
    <col min="9472" max="9472" width="31.36328125" style="6" customWidth="1"/>
    <col min="9473" max="9473" width="11.36328125" style="6" customWidth="1"/>
    <col min="9474" max="9474" width="9.6328125" style="6" customWidth="1"/>
    <col min="9475" max="9475" width="11.453125" style="6" customWidth="1"/>
    <col min="9476" max="9476" width="3.36328125" style="6" customWidth="1"/>
    <col min="9477" max="9477" width="17.453125" style="6" bestFit="1" customWidth="1"/>
    <col min="9478" max="9478" width="11.453125" style="6" customWidth="1"/>
    <col min="9479" max="9479" width="22.54296875" style="6" bestFit="1" customWidth="1"/>
    <col min="9480" max="9480" width="9.54296875" style="6" bestFit="1" customWidth="1"/>
    <col min="9481" max="9482" width="9.36328125" style="6" customWidth="1"/>
    <col min="9483" max="9725" width="9.36328125" style="6" hidden="1"/>
    <col min="9726" max="9726" width="28.36328125" style="6" customWidth="1"/>
    <col min="9727" max="9727" width="3.54296875" style="6" customWidth="1"/>
    <col min="9728" max="9728" width="31.36328125" style="6" customWidth="1"/>
    <col min="9729" max="9729" width="11.36328125" style="6" customWidth="1"/>
    <col min="9730" max="9730" width="9.6328125" style="6" customWidth="1"/>
    <col min="9731" max="9731" width="11.453125" style="6" customWidth="1"/>
    <col min="9732" max="9732" width="3.36328125" style="6" customWidth="1"/>
    <col min="9733" max="9733" width="17.453125" style="6" bestFit="1" customWidth="1"/>
    <col min="9734" max="9734" width="11.453125" style="6" customWidth="1"/>
    <col min="9735" max="9735" width="22.54296875" style="6" bestFit="1" customWidth="1"/>
    <col min="9736" max="9736" width="9.54296875" style="6" bestFit="1" customWidth="1"/>
    <col min="9737" max="9738" width="9.36328125" style="6" customWidth="1"/>
    <col min="9739" max="9981" width="9.36328125" style="6" hidden="1"/>
    <col min="9982" max="9982" width="28.36328125" style="6" customWidth="1"/>
    <col min="9983" max="9983" width="3.54296875" style="6" customWidth="1"/>
    <col min="9984" max="9984" width="31.36328125" style="6" customWidth="1"/>
    <col min="9985" max="9985" width="11.36328125" style="6" customWidth="1"/>
    <col min="9986" max="9986" width="9.6328125" style="6" customWidth="1"/>
    <col min="9987" max="9987" width="11.453125" style="6" customWidth="1"/>
    <col min="9988" max="9988" width="3.36328125" style="6" customWidth="1"/>
    <col min="9989" max="9989" width="17.453125" style="6" bestFit="1" customWidth="1"/>
    <col min="9990" max="9990" width="11.453125" style="6" customWidth="1"/>
    <col min="9991" max="9991" width="22.54296875" style="6" bestFit="1" customWidth="1"/>
    <col min="9992" max="9992" width="9.54296875" style="6" bestFit="1" customWidth="1"/>
    <col min="9993" max="9994" width="9.36328125" style="6" customWidth="1"/>
    <col min="9995" max="10237" width="9.36328125" style="6" hidden="1"/>
    <col min="10238" max="10238" width="28.36328125" style="6" customWidth="1"/>
    <col min="10239" max="10239" width="3.54296875" style="6" customWidth="1"/>
    <col min="10240" max="10240" width="31.36328125" style="6" customWidth="1"/>
    <col min="10241" max="10241" width="11.36328125" style="6" customWidth="1"/>
    <col min="10242" max="10242" width="9.6328125" style="6" customWidth="1"/>
    <col min="10243" max="10243" width="11.453125" style="6" customWidth="1"/>
    <col min="10244" max="10244" width="3.36328125" style="6" customWidth="1"/>
    <col min="10245" max="10245" width="17.453125" style="6" bestFit="1" customWidth="1"/>
    <col min="10246" max="10246" width="11.453125" style="6" customWidth="1"/>
    <col min="10247" max="10247" width="22.54296875" style="6" bestFit="1" customWidth="1"/>
    <col min="10248" max="10248" width="9.54296875" style="6" bestFit="1" customWidth="1"/>
    <col min="10249" max="10250" width="9.36328125" style="6" customWidth="1"/>
    <col min="10251" max="10493" width="9.36328125" style="6" hidden="1"/>
    <col min="10494" max="10494" width="28.36328125" style="6" customWidth="1"/>
    <col min="10495" max="10495" width="3.54296875" style="6" customWidth="1"/>
    <col min="10496" max="10496" width="31.36328125" style="6" customWidth="1"/>
    <col min="10497" max="10497" width="11.36328125" style="6" customWidth="1"/>
    <col min="10498" max="10498" width="9.6328125" style="6" customWidth="1"/>
    <col min="10499" max="10499" width="11.453125" style="6" customWidth="1"/>
    <col min="10500" max="10500" width="3.36328125" style="6" customWidth="1"/>
    <col min="10501" max="10501" width="17.453125" style="6" bestFit="1" customWidth="1"/>
    <col min="10502" max="10502" width="11.453125" style="6" customWidth="1"/>
    <col min="10503" max="10503" width="22.54296875" style="6" bestFit="1" customWidth="1"/>
    <col min="10504" max="10504" width="9.54296875" style="6" bestFit="1" customWidth="1"/>
    <col min="10505" max="10506" width="9.36328125" style="6" customWidth="1"/>
    <col min="10507" max="10749" width="9.36328125" style="6" hidden="1"/>
    <col min="10750" max="10750" width="28.36328125" style="6" customWidth="1"/>
    <col min="10751" max="10751" width="3.54296875" style="6" customWidth="1"/>
    <col min="10752" max="10752" width="31.36328125" style="6" customWidth="1"/>
    <col min="10753" max="10753" width="11.36328125" style="6" customWidth="1"/>
    <col min="10754" max="10754" width="9.6328125" style="6" customWidth="1"/>
    <col min="10755" max="10755" width="11.453125" style="6" customWidth="1"/>
    <col min="10756" max="10756" width="3.36328125" style="6" customWidth="1"/>
    <col min="10757" max="10757" width="17.453125" style="6" bestFit="1" customWidth="1"/>
    <col min="10758" max="10758" width="11.453125" style="6" customWidth="1"/>
    <col min="10759" max="10759" width="22.54296875" style="6" bestFit="1" customWidth="1"/>
    <col min="10760" max="10760" width="9.54296875" style="6" bestFit="1" customWidth="1"/>
    <col min="10761" max="10762" width="9.36328125" style="6" customWidth="1"/>
    <col min="10763" max="11005" width="9.36328125" style="6" hidden="1"/>
    <col min="11006" max="11006" width="28.36328125" style="6" customWidth="1"/>
    <col min="11007" max="11007" width="3.54296875" style="6" customWidth="1"/>
    <col min="11008" max="11008" width="31.36328125" style="6" customWidth="1"/>
    <col min="11009" max="11009" width="11.36328125" style="6" customWidth="1"/>
    <col min="11010" max="11010" width="9.6328125" style="6" customWidth="1"/>
    <col min="11011" max="11011" width="11.453125" style="6" customWidth="1"/>
    <col min="11012" max="11012" width="3.36328125" style="6" customWidth="1"/>
    <col min="11013" max="11013" width="17.453125" style="6" bestFit="1" customWidth="1"/>
    <col min="11014" max="11014" width="11.453125" style="6" customWidth="1"/>
    <col min="11015" max="11015" width="22.54296875" style="6" bestFit="1" customWidth="1"/>
    <col min="11016" max="11016" width="9.54296875" style="6" bestFit="1" customWidth="1"/>
    <col min="11017" max="11018" width="9.36328125" style="6" customWidth="1"/>
    <col min="11019" max="11261" width="9.36328125" style="6" hidden="1"/>
    <col min="11262" max="11262" width="28.36328125" style="6" customWidth="1"/>
    <col min="11263" max="11263" width="3.54296875" style="6" customWidth="1"/>
    <col min="11264" max="11264" width="31.36328125" style="6" customWidth="1"/>
    <col min="11265" max="11265" width="11.36328125" style="6" customWidth="1"/>
    <col min="11266" max="11266" width="9.6328125" style="6" customWidth="1"/>
    <col min="11267" max="11267" width="11.453125" style="6" customWidth="1"/>
    <col min="11268" max="11268" width="3.36328125" style="6" customWidth="1"/>
    <col min="11269" max="11269" width="17.453125" style="6" bestFit="1" customWidth="1"/>
    <col min="11270" max="11270" width="11.453125" style="6" customWidth="1"/>
    <col min="11271" max="11271" width="22.54296875" style="6" bestFit="1" customWidth="1"/>
    <col min="11272" max="11272" width="9.54296875" style="6" bestFit="1" customWidth="1"/>
    <col min="11273" max="11274" width="9.36328125" style="6" customWidth="1"/>
    <col min="11275" max="11517" width="9.36328125" style="6" hidden="1"/>
    <col min="11518" max="11518" width="28.36328125" style="6" customWidth="1"/>
    <col min="11519" max="11519" width="3.54296875" style="6" customWidth="1"/>
    <col min="11520" max="11520" width="31.36328125" style="6" customWidth="1"/>
    <col min="11521" max="11521" width="11.36328125" style="6" customWidth="1"/>
    <col min="11522" max="11522" width="9.6328125" style="6" customWidth="1"/>
    <col min="11523" max="11523" width="11.453125" style="6" customWidth="1"/>
    <col min="11524" max="11524" width="3.36328125" style="6" customWidth="1"/>
    <col min="11525" max="11525" width="17.453125" style="6" bestFit="1" customWidth="1"/>
    <col min="11526" max="11526" width="11.453125" style="6" customWidth="1"/>
    <col min="11527" max="11527" width="22.54296875" style="6" bestFit="1" customWidth="1"/>
    <col min="11528" max="11528" width="9.54296875" style="6" bestFit="1" customWidth="1"/>
    <col min="11529" max="11530" width="9.36328125" style="6" customWidth="1"/>
    <col min="11531" max="11773" width="9.36328125" style="6" hidden="1"/>
    <col min="11774" max="11774" width="28.36328125" style="6" customWidth="1"/>
    <col min="11775" max="11775" width="3.54296875" style="6" customWidth="1"/>
    <col min="11776" max="11776" width="31.36328125" style="6" customWidth="1"/>
    <col min="11777" max="11777" width="11.36328125" style="6" customWidth="1"/>
    <col min="11778" max="11778" width="9.6328125" style="6" customWidth="1"/>
    <col min="11779" max="11779" width="11.453125" style="6" customWidth="1"/>
    <col min="11780" max="11780" width="3.36328125" style="6" customWidth="1"/>
    <col min="11781" max="11781" width="17.453125" style="6" bestFit="1" customWidth="1"/>
    <col min="11782" max="11782" width="11.453125" style="6" customWidth="1"/>
    <col min="11783" max="11783" width="22.54296875" style="6" bestFit="1" customWidth="1"/>
    <col min="11784" max="11784" width="9.54296875" style="6" bestFit="1" customWidth="1"/>
    <col min="11785" max="11786" width="9.36328125" style="6" customWidth="1"/>
    <col min="11787" max="12029" width="9.36328125" style="6" hidden="1"/>
    <col min="12030" max="12030" width="28.36328125" style="6" customWidth="1"/>
    <col min="12031" max="12031" width="3.54296875" style="6" customWidth="1"/>
    <col min="12032" max="12032" width="31.36328125" style="6" customWidth="1"/>
    <col min="12033" max="12033" width="11.36328125" style="6" customWidth="1"/>
    <col min="12034" max="12034" width="9.6328125" style="6" customWidth="1"/>
    <col min="12035" max="12035" width="11.453125" style="6" customWidth="1"/>
    <col min="12036" max="12036" width="3.36328125" style="6" customWidth="1"/>
    <col min="12037" max="12037" width="17.453125" style="6" bestFit="1" customWidth="1"/>
    <col min="12038" max="12038" width="11.453125" style="6" customWidth="1"/>
    <col min="12039" max="12039" width="22.54296875" style="6" bestFit="1" customWidth="1"/>
    <col min="12040" max="12040" width="9.54296875" style="6" bestFit="1" customWidth="1"/>
    <col min="12041" max="12042" width="9.36328125" style="6" customWidth="1"/>
    <col min="12043" max="12285" width="9.36328125" style="6" hidden="1"/>
    <col min="12286" max="12286" width="28.36328125" style="6" customWidth="1"/>
    <col min="12287" max="12287" width="3.54296875" style="6" customWidth="1"/>
    <col min="12288" max="12288" width="31.36328125" style="6" customWidth="1"/>
    <col min="12289" max="12289" width="11.36328125" style="6" customWidth="1"/>
    <col min="12290" max="12290" width="9.6328125" style="6" customWidth="1"/>
    <col min="12291" max="12291" width="11.453125" style="6" customWidth="1"/>
    <col min="12292" max="12292" width="3.36328125" style="6" customWidth="1"/>
    <col min="12293" max="12293" width="17.453125" style="6" bestFit="1" customWidth="1"/>
    <col min="12294" max="12294" width="11.453125" style="6" customWidth="1"/>
    <col min="12295" max="12295" width="22.54296875" style="6" bestFit="1" customWidth="1"/>
    <col min="12296" max="12296" width="9.54296875" style="6" bestFit="1" customWidth="1"/>
    <col min="12297" max="12298" width="9.36328125" style="6" customWidth="1"/>
    <col min="12299" max="12541" width="9.36328125" style="6" hidden="1"/>
    <col min="12542" max="12542" width="28.36328125" style="6" customWidth="1"/>
    <col min="12543" max="12543" width="3.54296875" style="6" customWidth="1"/>
    <col min="12544" max="12544" width="31.36328125" style="6" customWidth="1"/>
    <col min="12545" max="12545" width="11.36328125" style="6" customWidth="1"/>
    <col min="12546" max="12546" width="9.6328125" style="6" customWidth="1"/>
    <col min="12547" max="12547" width="11.453125" style="6" customWidth="1"/>
    <col min="12548" max="12548" width="3.36328125" style="6" customWidth="1"/>
    <col min="12549" max="12549" width="17.453125" style="6" bestFit="1" customWidth="1"/>
    <col min="12550" max="12550" width="11.453125" style="6" customWidth="1"/>
    <col min="12551" max="12551" width="22.54296875" style="6" bestFit="1" customWidth="1"/>
    <col min="12552" max="12552" width="9.54296875" style="6" bestFit="1" customWidth="1"/>
    <col min="12553" max="12554" width="9.36328125" style="6" customWidth="1"/>
    <col min="12555" max="12797" width="9.36328125" style="6" hidden="1"/>
    <col min="12798" max="12798" width="28.36328125" style="6" customWidth="1"/>
    <col min="12799" max="12799" width="3.54296875" style="6" customWidth="1"/>
    <col min="12800" max="12800" width="31.36328125" style="6" customWidth="1"/>
    <col min="12801" max="12801" width="11.36328125" style="6" customWidth="1"/>
    <col min="12802" max="12802" width="9.6328125" style="6" customWidth="1"/>
    <col min="12803" max="12803" width="11.453125" style="6" customWidth="1"/>
    <col min="12804" max="12804" width="3.36328125" style="6" customWidth="1"/>
    <col min="12805" max="12805" width="17.453125" style="6" bestFit="1" customWidth="1"/>
    <col min="12806" max="12806" width="11.453125" style="6" customWidth="1"/>
    <col min="12807" max="12807" width="22.54296875" style="6" bestFit="1" customWidth="1"/>
    <col min="12808" max="12808" width="9.54296875" style="6" bestFit="1" customWidth="1"/>
    <col min="12809" max="12810" width="9.36328125" style="6" customWidth="1"/>
    <col min="12811" max="13053" width="9.36328125" style="6" hidden="1"/>
    <col min="13054" max="13054" width="28.36328125" style="6" customWidth="1"/>
    <col min="13055" max="13055" width="3.54296875" style="6" customWidth="1"/>
    <col min="13056" max="13056" width="31.36328125" style="6" customWidth="1"/>
    <col min="13057" max="13057" width="11.36328125" style="6" customWidth="1"/>
    <col min="13058" max="13058" width="9.6328125" style="6" customWidth="1"/>
    <col min="13059" max="13059" width="11.453125" style="6" customWidth="1"/>
    <col min="13060" max="13060" width="3.36328125" style="6" customWidth="1"/>
    <col min="13061" max="13061" width="17.453125" style="6" bestFit="1" customWidth="1"/>
    <col min="13062" max="13062" width="11.453125" style="6" customWidth="1"/>
    <col min="13063" max="13063" width="22.54296875" style="6" bestFit="1" customWidth="1"/>
    <col min="13064" max="13064" width="9.54296875" style="6" bestFit="1" customWidth="1"/>
    <col min="13065" max="13066" width="9.36328125" style="6" customWidth="1"/>
    <col min="13067" max="13309" width="9.36328125" style="6" hidden="1"/>
    <col min="13310" max="13310" width="28.36328125" style="6" customWidth="1"/>
    <col min="13311" max="13311" width="3.54296875" style="6" customWidth="1"/>
    <col min="13312" max="13312" width="31.36328125" style="6" customWidth="1"/>
    <col min="13313" max="13313" width="11.36328125" style="6" customWidth="1"/>
    <col min="13314" max="13314" width="9.6328125" style="6" customWidth="1"/>
    <col min="13315" max="13315" width="11.453125" style="6" customWidth="1"/>
    <col min="13316" max="13316" width="3.36328125" style="6" customWidth="1"/>
    <col min="13317" max="13317" width="17.453125" style="6" bestFit="1" customWidth="1"/>
    <col min="13318" max="13318" width="11.453125" style="6" customWidth="1"/>
    <col min="13319" max="13319" width="22.54296875" style="6" bestFit="1" customWidth="1"/>
    <col min="13320" max="13320" width="9.54296875" style="6" bestFit="1" customWidth="1"/>
    <col min="13321" max="13322" width="9.36328125" style="6" customWidth="1"/>
    <col min="13323" max="13565" width="9.36328125" style="6" hidden="1"/>
    <col min="13566" max="13566" width="28.36328125" style="6" customWidth="1"/>
    <col min="13567" max="13567" width="3.54296875" style="6" customWidth="1"/>
    <col min="13568" max="13568" width="31.36328125" style="6" customWidth="1"/>
    <col min="13569" max="13569" width="11.36328125" style="6" customWidth="1"/>
    <col min="13570" max="13570" width="9.6328125" style="6" customWidth="1"/>
    <col min="13571" max="13571" width="11.453125" style="6" customWidth="1"/>
    <col min="13572" max="13572" width="3.36328125" style="6" customWidth="1"/>
    <col min="13573" max="13573" width="17.453125" style="6" bestFit="1" customWidth="1"/>
    <col min="13574" max="13574" width="11.453125" style="6" customWidth="1"/>
    <col min="13575" max="13575" width="22.54296875" style="6" bestFit="1" customWidth="1"/>
    <col min="13576" max="13576" width="9.54296875" style="6" bestFit="1" customWidth="1"/>
    <col min="13577" max="13578" width="9.36328125" style="6" customWidth="1"/>
    <col min="13579" max="13821" width="9.36328125" style="6" hidden="1"/>
    <col min="13822" max="13822" width="28.36328125" style="6" customWidth="1"/>
    <col min="13823" max="13823" width="3.54296875" style="6" customWidth="1"/>
    <col min="13824" max="13824" width="31.36328125" style="6" customWidth="1"/>
    <col min="13825" max="13825" width="11.36328125" style="6" customWidth="1"/>
    <col min="13826" max="13826" width="9.6328125" style="6" customWidth="1"/>
    <col min="13827" max="13827" width="11.453125" style="6" customWidth="1"/>
    <col min="13828" max="13828" width="3.36328125" style="6" customWidth="1"/>
    <col min="13829" max="13829" width="17.453125" style="6" bestFit="1" customWidth="1"/>
    <col min="13830" max="13830" width="11.453125" style="6" customWidth="1"/>
    <col min="13831" max="13831" width="22.54296875" style="6" bestFit="1" customWidth="1"/>
    <col min="13832" max="13832" width="9.54296875" style="6" bestFit="1" customWidth="1"/>
    <col min="13833" max="13834" width="9.36328125" style="6" customWidth="1"/>
    <col min="13835" max="14077" width="9.36328125" style="6" hidden="1"/>
    <col min="14078" max="14078" width="28.36328125" style="6" customWidth="1"/>
    <col min="14079" max="14079" width="3.54296875" style="6" customWidth="1"/>
    <col min="14080" max="14080" width="31.36328125" style="6" customWidth="1"/>
    <col min="14081" max="14081" width="11.36328125" style="6" customWidth="1"/>
    <col min="14082" max="14082" width="9.6328125" style="6" customWidth="1"/>
    <col min="14083" max="14083" width="11.453125" style="6" customWidth="1"/>
    <col min="14084" max="14084" width="3.36328125" style="6" customWidth="1"/>
    <col min="14085" max="14085" width="17.453125" style="6" bestFit="1" customWidth="1"/>
    <col min="14086" max="14086" width="11.453125" style="6" customWidth="1"/>
    <col min="14087" max="14087" width="22.54296875" style="6" bestFit="1" customWidth="1"/>
    <col min="14088" max="14088" width="9.54296875" style="6" bestFit="1" customWidth="1"/>
    <col min="14089" max="14090" width="9.36328125" style="6" customWidth="1"/>
    <col min="14091" max="14333" width="9.36328125" style="6" hidden="1"/>
    <col min="14334" max="14334" width="28.36328125" style="6" customWidth="1"/>
    <col min="14335" max="14335" width="3.54296875" style="6" customWidth="1"/>
    <col min="14336" max="14336" width="31.36328125" style="6" customWidth="1"/>
    <col min="14337" max="14337" width="11.36328125" style="6" customWidth="1"/>
    <col min="14338" max="14338" width="9.6328125" style="6" customWidth="1"/>
    <col min="14339" max="14339" width="11.453125" style="6" customWidth="1"/>
    <col min="14340" max="14340" width="3.36328125" style="6" customWidth="1"/>
    <col min="14341" max="14341" width="17.453125" style="6" bestFit="1" customWidth="1"/>
    <col min="14342" max="14342" width="11.453125" style="6" customWidth="1"/>
    <col min="14343" max="14343" width="22.54296875" style="6" bestFit="1" customWidth="1"/>
    <col min="14344" max="14344" width="9.54296875" style="6" bestFit="1" customWidth="1"/>
    <col min="14345" max="14346" width="9.36328125" style="6" customWidth="1"/>
    <col min="14347" max="14589" width="9.36328125" style="6" hidden="1"/>
    <col min="14590" max="14590" width="28.36328125" style="6" customWidth="1"/>
    <col min="14591" max="14591" width="3.54296875" style="6" customWidth="1"/>
    <col min="14592" max="14592" width="31.36328125" style="6" customWidth="1"/>
    <col min="14593" max="14593" width="11.36328125" style="6" customWidth="1"/>
    <col min="14594" max="14594" width="9.6328125" style="6" customWidth="1"/>
    <col min="14595" max="14595" width="11.453125" style="6" customWidth="1"/>
    <col min="14596" max="14596" width="3.36328125" style="6" customWidth="1"/>
    <col min="14597" max="14597" width="17.453125" style="6" bestFit="1" customWidth="1"/>
    <col min="14598" max="14598" width="11.453125" style="6" customWidth="1"/>
    <col min="14599" max="14599" width="22.54296875" style="6" bestFit="1" customWidth="1"/>
    <col min="14600" max="14600" width="9.54296875" style="6" bestFit="1" customWidth="1"/>
    <col min="14601" max="14602" width="9.36328125" style="6" customWidth="1"/>
    <col min="14603" max="14845" width="9.36328125" style="6" hidden="1"/>
    <col min="14846" max="14846" width="28.36328125" style="6" customWidth="1"/>
    <col min="14847" max="14847" width="3.54296875" style="6" customWidth="1"/>
    <col min="14848" max="14848" width="31.36328125" style="6" customWidth="1"/>
    <col min="14849" max="14849" width="11.36328125" style="6" customWidth="1"/>
    <col min="14850" max="14850" width="9.6328125" style="6" customWidth="1"/>
    <col min="14851" max="14851" width="11.453125" style="6" customWidth="1"/>
    <col min="14852" max="14852" width="3.36328125" style="6" customWidth="1"/>
    <col min="14853" max="14853" width="17.453125" style="6" bestFit="1" customWidth="1"/>
    <col min="14854" max="14854" width="11.453125" style="6" customWidth="1"/>
    <col min="14855" max="14855" width="22.54296875" style="6" bestFit="1" customWidth="1"/>
    <col min="14856" max="14856" width="9.54296875" style="6" bestFit="1" customWidth="1"/>
    <col min="14857" max="14858" width="9.36328125" style="6" customWidth="1"/>
    <col min="14859" max="15101" width="9.36328125" style="6" hidden="1"/>
    <col min="15102" max="15102" width="28.36328125" style="6" customWidth="1"/>
    <col min="15103" max="15103" width="3.54296875" style="6" customWidth="1"/>
    <col min="15104" max="15104" width="31.36328125" style="6" customWidth="1"/>
    <col min="15105" max="15105" width="11.36328125" style="6" customWidth="1"/>
    <col min="15106" max="15106" width="9.6328125" style="6" customWidth="1"/>
    <col min="15107" max="15107" width="11.453125" style="6" customWidth="1"/>
    <col min="15108" max="15108" width="3.36328125" style="6" customWidth="1"/>
    <col min="15109" max="15109" width="17.453125" style="6" bestFit="1" customWidth="1"/>
    <col min="15110" max="15110" width="11.453125" style="6" customWidth="1"/>
    <col min="15111" max="15111" width="22.54296875" style="6" bestFit="1" customWidth="1"/>
    <col min="15112" max="15112" width="9.54296875" style="6" bestFit="1" customWidth="1"/>
    <col min="15113" max="15114" width="9.36328125" style="6" customWidth="1"/>
    <col min="15115" max="15357" width="9.36328125" style="6" hidden="1"/>
    <col min="15358" max="15358" width="28.36328125" style="6" customWidth="1"/>
    <col min="15359" max="15359" width="3.54296875" style="6" customWidth="1"/>
    <col min="15360" max="15360" width="31.36328125" style="6" customWidth="1"/>
    <col min="15361" max="15361" width="11.36328125" style="6" customWidth="1"/>
    <col min="15362" max="15362" width="9.6328125" style="6" customWidth="1"/>
    <col min="15363" max="15363" width="11.453125" style="6" customWidth="1"/>
    <col min="15364" max="15364" width="3.36328125" style="6" customWidth="1"/>
    <col min="15365" max="15365" width="17.453125" style="6" bestFit="1" customWidth="1"/>
    <col min="15366" max="15366" width="11.453125" style="6" customWidth="1"/>
    <col min="15367" max="15367" width="22.54296875" style="6" bestFit="1" customWidth="1"/>
    <col min="15368" max="15368" width="9.54296875" style="6" bestFit="1" customWidth="1"/>
    <col min="15369" max="15370" width="9.36328125" style="6" customWidth="1"/>
    <col min="15371" max="15613" width="9.36328125" style="6" hidden="1"/>
    <col min="15614" max="15614" width="28.36328125" style="6" customWidth="1"/>
    <col min="15615" max="15615" width="3.54296875" style="6" customWidth="1"/>
    <col min="15616" max="15616" width="31.36328125" style="6" customWidth="1"/>
    <col min="15617" max="15617" width="11.36328125" style="6" customWidth="1"/>
    <col min="15618" max="15618" width="9.6328125" style="6" customWidth="1"/>
    <col min="15619" max="15619" width="11.453125" style="6" customWidth="1"/>
    <col min="15620" max="15620" width="3.36328125" style="6" customWidth="1"/>
    <col min="15621" max="15621" width="17.453125" style="6" bestFit="1" customWidth="1"/>
    <col min="15622" max="15622" width="11.453125" style="6" customWidth="1"/>
    <col min="15623" max="15623" width="22.54296875" style="6" bestFit="1" customWidth="1"/>
    <col min="15624" max="15624" width="9.54296875" style="6" bestFit="1" customWidth="1"/>
    <col min="15625" max="15626" width="9.36328125" style="6" customWidth="1"/>
    <col min="15627" max="15869" width="9.36328125" style="6" hidden="1"/>
    <col min="15870" max="15870" width="28.36328125" style="6" customWidth="1"/>
    <col min="15871" max="15871" width="3.54296875" style="6" customWidth="1"/>
    <col min="15872" max="15872" width="31.36328125" style="6" customWidth="1"/>
    <col min="15873" max="15873" width="11.36328125" style="6" customWidth="1"/>
    <col min="15874" max="15874" width="9.6328125" style="6" customWidth="1"/>
    <col min="15875" max="15875" width="11.453125" style="6" customWidth="1"/>
    <col min="15876" max="15876" width="3.36328125" style="6" customWidth="1"/>
    <col min="15877" max="15877" width="17.453125" style="6" bestFit="1" customWidth="1"/>
    <col min="15878" max="15878" width="11.453125" style="6" customWidth="1"/>
    <col min="15879" max="15879" width="22.54296875" style="6" bestFit="1" customWidth="1"/>
    <col min="15880" max="15880" width="9.54296875" style="6" bestFit="1" customWidth="1"/>
    <col min="15881" max="15882" width="9.36328125" style="6" customWidth="1"/>
    <col min="15883" max="16125" width="9.36328125" style="6" hidden="1"/>
    <col min="16126" max="16126" width="28.36328125" style="6" customWidth="1"/>
    <col min="16127" max="16127" width="3.54296875" style="6" customWidth="1"/>
    <col min="16128" max="16128" width="31.36328125" style="6" customWidth="1"/>
    <col min="16129" max="16129" width="11.36328125" style="6" customWidth="1"/>
    <col min="16130" max="16130" width="9.6328125" style="6" customWidth="1"/>
    <col min="16131" max="16131" width="11.453125" style="6" customWidth="1"/>
    <col min="16132" max="16132" width="3.36328125" style="6" customWidth="1"/>
    <col min="16133" max="16133" width="17.453125" style="6" bestFit="1" customWidth="1"/>
    <col min="16134" max="16134" width="11.453125" style="6" customWidth="1"/>
    <col min="16135" max="16135" width="22.54296875" style="6" bestFit="1" customWidth="1"/>
    <col min="16136" max="16136" width="9.54296875" style="6" bestFit="1" customWidth="1"/>
    <col min="16137" max="16138" width="9.36328125" style="6" customWidth="1"/>
    <col min="16139" max="16142" width="0" style="6" hidden="1"/>
    <col min="16143" max="16384" width="9.36328125" style="6" hidden="1"/>
  </cols>
  <sheetData>
    <row r="1" spans="1:9" ht="29.25" customHeight="1" x14ac:dyDescent="0.35">
      <c r="B1" s="4"/>
      <c r="C1" s="4"/>
      <c r="D1" s="4"/>
      <c r="E1" s="4"/>
      <c r="F1" s="4"/>
      <c r="G1" s="4"/>
    </row>
    <row r="2" spans="1:9" s="4" customFormat="1" ht="56.25" customHeight="1" x14ac:dyDescent="0.35">
      <c r="A2" s="5"/>
      <c r="B2" s="121" t="s">
        <v>205</v>
      </c>
      <c r="C2" s="122"/>
      <c r="D2" s="122"/>
      <c r="E2" s="122"/>
      <c r="F2" s="122"/>
      <c r="G2" s="123"/>
    </row>
    <row r="3" spans="1:9" s="4" customFormat="1" x14ac:dyDescent="0.35">
      <c r="B3" s="14"/>
      <c r="C3" s="15"/>
      <c r="D3" s="15" t="s">
        <v>206</v>
      </c>
      <c r="E3" s="16" t="s">
        <v>207</v>
      </c>
      <c r="F3" s="15"/>
      <c r="G3" s="17"/>
    </row>
    <row r="4" spans="1:9" s="4" customFormat="1" x14ac:dyDescent="0.35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9" x14ac:dyDescent="0.35">
      <c r="B5" s="19"/>
      <c r="C5" s="20"/>
      <c r="D5" s="21"/>
      <c r="E5" s="22" t="s">
        <v>213</v>
      </c>
      <c r="F5" s="20"/>
      <c r="G5" s="23" t="s">
        <v>213</v>
      </c>
      <c r="I5" s="27"/>
    </row>
    <row r="6" spans="1:9" x14ac:dyDescent="0.35">
      <c r="B6" s="24">
        <v>1</v>
      </c>
      <c r="C6" s="25" t="s">
        <v>242</v>
      </c>
      <c r="D6" s="26">
        <v>125.95</v>
      </c>
      <c r="E6" s="119">
        <v>126.17130594305122</v>
      </c>
      <c r="F6" s="27">
        <v>38091393</v>
      </c>
      <c r="G6" s="28">
        <v>4806040800</v>
      </c>
      <c r="I6" s="27"/>
    </row>
    <row r="7" spans="1:9" ht="15" customHeight="1" x14ac:dyDescent="0.35">
      <c r="B7" s="24">
        <v>2</v>
      </c>
      <c r="C7" s="25" t="s">
        <v>168</v>
      </c>
      <c r="D7" s="26">
        <v>1933.8</v>
      </c>
      <c r="E7" s="119">
        <v>1774.726626582082</v>
      </c>
      <c r="F7" s="27">
        <v>1932580</v>
      </c>
      <c r="G7" s="28">
        <v>3429801184</v>
      </c>
      <c r="I7" s="27"/>
    </row>
    <row r="8" spans="1:9" ht="15" customHeight="1" x14ac:dyDescent="0.35">
      <c r="B8" s="24">
        <v>3</v>
      </c>
      <c r="C8" s="25" t="s">
        <v>243</v>
      </c>
      <c r="D8" s="26">
        <v>24</v>
      </c>
      <c r="E8" s="119">
        <v>23.936544163497445</v>
      </c>
      <c r="F8" s="27">
        <v>113096421</v>
      </c>
      <c r="G8" s="28">
        <v>2707137476</v>
      </c>
      <c r="I8" s="27"/>
    </row>
    <row r="9" spans="1:9" ht="15" customHeight="1" x14ac:dyDescent="0.35">
      <c r="B9" s="24">
        <v>4</v>
      </c>
      <c r="C9" s="25" t="s">
        <v>112</v>
      </c>
      <c r="D9" s="26">
        <v>142</v>
      </c>
      <c r="E9" s="119">
        <v>140.60206957927258</v>
      </c>
      <c r="F9" s="27">
        <v>16974078</v>
      </c>
      <c r="G9" s="28">
        <v>2386590496</v>
      </c>
      <c r="I9" s="27"/>
    </row>
    <row r="10" spans="1:9" ht="15" customHeight="1" x14ac:dyDescent="0.35">
      <c r="B10" s="24">
        <v>5</v>
      </c>
      <c r="C10" s="25" t="s">
        <v>167</v>
      </c>
      <c r="D10" s="26">
        <v>11486.2</v>
      </c>
      <c r="E10" s="119">
        <v>10371.618669579204</v>
      </c>
      <c r="F10" s="27">
        <v>184032</v>
      </c>
      <c r="G10" s="28">
        <v>1908709727</v>
      </c>
      <c r="I10" s="27"/>
    </row>
    <row r="11" spans="1:9" ht="15" customHeight="1" x14ac:dyDescent="0.35">
      <c r="B11" s="24">
        <v>6</v>
      </c>
      <c r="C11" s="25" t="s">
        <v>244</v>
      </c>
      <c r="D11" s="26">
        <v>820</v>
      </c>
      <c r="E11" s="119">
        <v>804.88418525727229</v>
      </c>
      <c r="F11" s="27">
        <v>1675443</v>
      </c>
      <c r="G11" s="28">
        <v>1348537574</v>
      </c>
      <c r="I11" s="27"/>
    </row>
    <row r="12" spans="1:9" ht="15" customHeight="1" x14ac:dyDescent="0.35">
      <c r="B12" s="24">
        <v>7</v>
      </c>
      <c r="C12" s="25" t="s">
        <v>245</v>
      </c>
      <c r="D12" s="26">
        <v>136</v>
      </c>
      <c r="E12" s="119">
        <v>135.81472113874435</v>
      </c>
      <c r="F12" s="27">
        <v>9171084</v>
      </c>
      <c r="G12" s="28">
        <v>1245568216</v>
      </c>
      <c r="I12" s="27"/>
    </row>
    <row r="13" spans="1:9" x14ac:dyDescent="0.35">
      <c r="B13" s="24">
        <v>8</v>
      </c>
      <c r="C13" s="25" t="s">
        <v>246</v>
      </c>
      <c r="D13" s="26">
        <v>62.5</v>
      </c>
      <c r="E13" s="119">
        <v>65.113591750907545</v>
      </c>
      <c r="F13" s="27">
        <v>15123894</v>
      </c>
      <c r="G13" s="28">
        <v>984771059.60000002</v>
      </c>
      <c r="I13" s="27"/>
    </row>
    <row r="14" spans="1:9" ht="15" customHeight="1" x14ac:dyDescent="0.35">
      <c r="B14" s="24">
        <v>9</v>
      </c>
      <c r="C14" s="25" t="s">
        <v>247</v>
      </c>
      <c r="D14" s="26">
        <v>1180</v>
      </c>
      <c r="E14" s="119">
        <v>1119.1070430303698</v>
      </c>
      <c r="F14" s="27">
        <v>824929</v>
      </c>
      <c r="G14" s="28">
        <v>923183853.89999998</v>
      </c>
      <c r="I14" s="27"/>
    </row>
    <row r="15" spans="1:9" ht="15" customHeight="1" x14ac:dyDescent="0.35">
      <c r="B15" s="24">
        <v>10</v>
      </c>
      <c r="C15" s="25" t="s">
        <v>49</v>
      </c>
      <c r="D15" s="26">
        <v>71.650000000000006</v>
      </c>
      <c r="E15" s="119">
        <v>71.437695495253379</v>
      </c>
      <c r="F15" s="27">
        <v>10575001</v>
      </c>
      <c r="G15" s="28">
        <v>755453701.29999995</v>
      </c>
    </row>
    <row r="16" spans="1:9" ht="15" customHeight="1" x14ac:dyDescent="0.35">
      <c r="B16" s="29"/>
      <c r="C16" s="30"/>
      <c r="D16" s="31"/>
      <c r="E16" s="33"/>
      <c r="F16" s="32">
        <f>SUM(F6:F15)</f>
        <v>207648855</v>
      </c>
      <c r="G16" s="34">
        <v>20495794087.799999</v>
      </c>
    </row>
    <row r="17" spans="3:6" ht="15" customHeight="1" x14ac:dyDescent="0.35"/>
    <row r="18" spans="3:6" ht="15" customHeight="1" x14ac:dyDescent="0.35">
      <c r="C18" s="8"/>
      <c r="D18" s="7"/>
      <c r="E18" s="10"/>
      <c r="F18" s="9"/>
    </row>
    <row r="19" spans="3:6" x14ac:dyDescent="0.35">
      <c r="C19" s="4"/>
      <c r="D19" s="4"/>
      <c r="E19" s="4"/>
      <c r="F19" s="4"/>
    </row>
    <row r="32" spans="3:6" x14ac:dyDescent="0.35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tabSelected="1" zoomScaleNormal="100" workbookViewId="0">
      <selection activeCell="F129" sqref="F129"/>
    </sheetView>
  </sheetViews>
  <sheetFormatPr defaultColWidth="0" defaultRowHeight="14" x14ac:dyDescent="0.3"/>
  <cols>
    <col min="1" max="1" width="28.36328125" style="11" customWidth="1"/>
    <col min="2" max="2" width="3" style="38" customWidth="1"/>
    <col min="3" max="3" width="38.81640625" style="38" bestFit="1" customWidth="1"/>
    <col min="4" max="4" width="12.08984375" style="38" bestFit="1" customWidth="1"/>
    <col min="5" max="5" width="16.81640625" style="38" bestFit="1" customWidth="1"/>
    <col min="6" max="6" width="21.453125" style="38" bestFit="1" customWidth="1"/>
    <col min="7" max="7" width="11.6328125" style="38" bestFit="1" customWidth="1"/>
    <col min="8" max="8" width="20.453125" style="38" bestFit="1" customWidth="1"/>
    <col min="9" max="9" width="1" style="38" customWidth="1"/>
    <col min="10" max="12" width="9.36328125" style="38" customWidth="1"/>
    <col min="13" max="256" width="9.36328125" style="11" hidden="1"/>
    <col min="257" max="257" width="28.36328125" style="11" customWidth="1"/>
    <col min="258" max="258" width="3" style="11" customWidth="1"/>
    <col min="259" max="259" width="32.54296875" style="11" bestFit="1" customWidth="1"/>
    <col min="260" max="261" width="11.54296875" style="11" customWidth="1"/>
    <col min="262" max="262" width="18.6328125" style="11" bestFit="1" customWidth="1"/>
    <col min="263" max="263" width="16.36328125" style="11" bestFit="1" customWidth="1"/>
    <col min="264" max="264" width="19.54296875" style="11" customWidth="1"/>
    <col min="265" max="265" width="1" style="11" customWidth="1"/>
    <col min="266" max="268" width="9.36328125" style="11" customWidth="1"/>
    <col min="269" max="512" width="9.36328125" style="11" hidden="1"/>
    <col min="513" max="513" width="28.36328125" style="11" customWidth="1"/>
    <col min="514" max="514" width="3" style="11" customWidth="1"/>
    <col min="515" max="515" width="32.54296875" style="11" bestFit="1" customWidth="1"/>
    <col min="516" max="517" width="11.54296875" style="11" customWidth="1"/>
    <col min="518" max="518" width="18.6328125" style="11" bestFit="1" customWidth="1"/>
    <col min="519" max="519" width="16.36328125" style="11" bestFit="1" customWidth="1"/>
    <col min="520" max="520" width="19.54296875" style="11" customWidth="1"/>
    <col min="521" max="521" width="1" style="11" customWidth="1"/>
    <col min="522" max="524" width="9.36328125" style="11" customWidth="1"/>
    <col min="525" max="768" width="9.36328125" style="11" hidden="1"/>
    <col min="769" max="769" width="28.36328125" style="11" customWidth="1"/>
    <col min="770" max="770" width="3" style="11" customWidth="1"/>
    <col min="771" max="771" width="32.54296875" style="11" bestFit="1" customWidth="1"/>
    <col min="772" max="773" width="11.54296875" style="11" customWidth="1"/>
    <col min="774" max="774" width="18.6328125" style="11" bestFit="1" customWidth="1"/>
    <col min="775" max="775" width="16.36328125" style="11" bestFit="1" customWidth="1"/>
    <col min="776" max="776" width="19.54296875" style="11" customWidth="1"/>
    <col min="777" max="777" width="1" style="11" customWidth="1"/>
    <col min="778" max="780" width="9.36328125" style="11" customWidth="1"/>
    <col min="781" max="1024" width="9.36328125" style="11" hidden="1"/>
    <col min="1025" max="1025" width="28.36328125" style="11" customWidth="1"/>
    <col min="1026" max="1026" width="3" style="11" customWidth="1"/>
    <col min="1027" max="1027" width="32.54296875" style="11" bestFit="1" customWidth="1"/>
    <col min="1028" max="1029" width="11.54296875" style="11" customWidth="1"/>
    <col min="1030" max="1030" width="18.6328125" style="11" bestFit="1" customWidth="1"/>
    <col min="1031" max="1031" width="16.36328125" style="11" bestFit="1" customWidth="1"/>
    <col min="1032" max="1032" width="19.54296875" style="11" customWidth="1"/>
    <col min="1033" max="1033" width="1" style="11" customWidth="1"/>
    <col min="1034" max="1036" width="9.36328125" style="11" customWidth="1"/>
    <col min="1037" max="1280" width="9.36328125" style="11" hidden="1"/>
    <col min="1281" max="1281" width="28.36328125" style="11" customWidth="1"/>
    <col min="1282" max="1282" width="3" style="11" customWidth="1"/>
    <col min="1283" max="1283" width="32.54296875" style="11" bestFit="1" customWidth="1"/>
    <col min="1284" max="1285" width="11.54296875" style="11" customWidth="1"/>
    <col min="1286" max="1286" width="18.6328125" style="11" bestFit="1" customWidth="1"/>
    <col min="1287" max="1287" width="16.36328125" style="11" bestFit="1" customWidth="1"/>
    <col min="1288" max="1288" width="19.54296875" style="11" customWidth="1"/>
    <col min="1289" max="1289" width="1" style="11" customWidth="1"/>
    <col min="1290" max="1292" width="9.36328125" style="11" customWidth="1"/>
    <col min="1293" max="1536" width="9.36328125" style="11" hidden="1"/>
    <col min="1537" max="1537" width="28.36328125" style="11" customWidth="1"/>
    <col min="1538" max="1538" width="3" style="11" customWidth="1"/>
    <col min="1539" max="1539" width="32.54296875" style="11" bestFit="1" customWidth="1"/>
    <col min="1540" max="1541" width="11.54296875" style="11" customWidth="1"/>
    <col min="1542" max="1542" width="18.6328125" style="11" bestFit="1" customWidth="1"/>
    <col min="1543" max="1543" width="16.36328125" style="11" bestFit="1" customWidth="1"/>
    <col min="1544" max="1544" width="19.54296875" style="11" customWidth="1"/>
    <col min="1545" max="1545" width="1" style="11" customWidth="1"/>
    <col min="1546" max="1548" width="9.36328125" style="11" customWidth="1"/>
    <col min="1549" max="1792" width="9.36328125" style="11" hidden="1"/>
    <col min="1793" max="1793" width="28.36328125" style="11" customWidth="1"/>
    <col min="1794" max="1794" width="3" style="11" customWidth="1"/>
    <col min="1795" max="1795" width="32.54296875" style="11" bestFit="1" customWidth="1"/>
    <col min="1796" max="1797" width="11.54296875" style="11" customWidth="1"/>
    <col min="1798" max="1798" width="18.6328125" style="11" bestFit="1" customWidth="1"/>
    <col min="1799" max="1799" width="16.36328125" style="11" bestFit="1" customWidth="1"/>
    <col min="1800" max="1800" width="19.54296875" style="11" customWidth="1"/>
    <col min="1801" max="1801" width="1" style="11" customWidth="1"/>
    <col min="1802" max="1804" width="9.36328125" style="11" customWidth="1"/>
    <col min="1805" max="2048" width="9.36328125" style="11" hidden="1"/>
    <col min="2049" max="2049" width="28.36328125" style="11" customWidth="1"/>
    <col min="2050" max="2050" width="3" style="11" customWidth="1"/>
    <col min="2051" max="2051" width="32.54296875" style="11" bestFit="1" customWidth="1"/>
    <col min="2052" max="2053" width="11.54296875" style="11" customWidth="1"/>
    <col min="2054" max="2054" width="18.6328125" style="11" bestFit="1" customWidth="1"/>
    <col min="2055" max="2055" width="16.36328125" style="11" bestFit="1" customWidth="1"/>
    <col min="2056" max="2056" width="19.54296875" style="11" customWidth="1"/>
    <col min="2057" max="2057" width="1" style="11" customWidth="1"/>
    <col min="2058" max="2060" width="9.36328125" style="11" customWidth="1"/>
    <col min="2061" max="2304" width="9.36328125" style="11" hidden="1"/>
    <col min="2305" max="2305" width="28.36328125" style="11" customWidth="1"/>
    <col min="2306" max="2306" width="3" style="11" customWidth="1"/>
    <col min="2307" max="2307" width="32.54296875" style="11" bestFit="1" customWidth="1"/>
    <col min="2308" max="2309" width="11.54296875" style="11" customWidth="1"/>
    <col min="2310" max="2310" width="18.6328125" style="11" bestFit="1" customWidth="1"/>
    <col min="2311" max="2311" width="16.36328125" style="11" bestFit="1" customWidth="1"/>
    <col min="2312" max="2312" width="19.54296875" style="11" customWidth="1"/>
    <col min="2313" max="2313" width="1" style="11" customWidth="1"/>
    <col min="2314" max="2316" width="9.36328125" style="11" customWidth="1"/>
    <col min="2317" max="2560" width="9.36328125" style="11" hidden="1"/>
    <col min="2561" max="2561" width="28.36328125" style="11" customWidth="1"/>
    <col min="2562" max="2562" width="3" style="11" customWidth="1"/>
    <col min="2563" max="2563" width="32.54296875" style="11" bestFit="1" customWidth="1"/>
    <col min="2564" max="2565" width="11.54296875" style="11" customWidth="1"/>
    <col min="2566" max="2566" width="18.6328125" style="11" bestFit="1" customWidth="1"/>
    <col min="2567" max="2567" width="16.36328125" style="11" bestFit="1" customWidth="1"/>
    <col min="2568" max="2568" width="19.54296875" style="11" customWidth="1"/>
    <col min="2569" max="2569" width="1" style="11" customWidth="1"/>
    <col min="2570" max="2572" width="9.36328125" style="11" customWidth="1"/>
    <col min="2573" max="2816" width="9.36328125" style="11" hidden="1"/>
    <col min="2817" max="2817" width="28.36328125" style="11" customWidth="1"/>
    <col min="2818" max="2818" width="3" style="11" customWidth="1"/>
    <col min="2819" max="2819" width="32.54296875" style="11" bestFit="1" customWidth="1"/>
    <col min="2820" max="2821" width="11.54296875" style="11" customWidth="1"/>
    <col min="2822" max="2822" width="18.6328125" style="11" bestFit="1" customWidth="1"/>
    <col min="2823" max="2823" width="16.36328125" style="11" bestFit="1" customWidth="1"/>
    <col min="2824" max="2824" width="19.54296875" style="11" customWidth="1"/>
    <col min="2825" max="2825" width="1" style="11" customWidth="1"/>
    <col min="2826" max="2828" width="9.36328125" style="11" customWidth="1"/>
    <col min="2829" max="3072" width="9.36328125" style="11" hidden="1"/>
    <col min="3073" max="3073" width="28.36328125" style="11" customWidth="1"/>
    <col min="3074" max="3074" width="3" style="11" customWidth="1"/>
    <col min="3075" max="3075" width="32.54296875" style="11" bestFit="1" customWidth="1"/>
    <col min="3076" max="3077" width="11.54296875" style="11" customWidth="1"/>
    <col min="3078" max="3078" width="18.6328125" style="11" bestFit="1" customWidth="1"/>
    <col min="3079" max="3079" width="16.36328125" style="11" bestFit="1" customWidth="1"/>
    <col min="3080" max="3080" width="19.54296875" style="11" customWidth="1"/>
    <col min="3081" max="3081" width="1" style="11" customWidth="1"/>
    <col min="3082" max="3084" width="9.36328125" style="11" customWidth="1"/>
    <col min="3085" max="3328" width="9.36328125" style="11" hidden="1"/>
    <col min="3329" max="3329" width="28.36328125" style="11" customWidth="1"/>
    <col min="3330" max="3330" width="3" style="11" customWidth="1"/>
    <col min="3331" max="3331" width="32.54296875" style="11" bestFit="1" customWidth="1"/>
    <col min="3332" max="3333" width="11.54296875" style="11" customWidth="1"/>
    <col min="3334" max="3334" width="18.6328125" style="11" bestFit="1" customWidth="1"/>
    <col min="3335" max="3335" width="16.36328125" style="11" bestFit="1" customWidth="1"/>
    <col min="3336" max="3336" width="19.54296875" style="11" customWidth="1"/>
    <col min="3337" max="3337" width="1" style="11" customWidth="1"/>
    <col min="3338" max="3340" width="9.36328125" style="11" customWidth="1"/>
    <col min="3341" max="3584" width="9.36328125" style="11" hidden="1"/>
    <col min="3585" max="3585" width="28.36328125" style="11" customWidth="1"/>
    <col min="3586" max="3586" width="3" style="11" customWidth="1"/>
    <col min="3587" max="3587" width="32.54296875" style="11" bestFit="1" customWidth="1"/>
    <col min="3588" max="3589" width="11.54296875" style="11" customWidth="1"/>
    <col min="3590" max="3590" width="18.6328125" style="11" bestFit="1" customWidth="1"/>
    <col min="3591" max="3591" width="16.36328125" style="11" bestFit="1" customWidth="1"/>
    <col min="3592" max="3592" width="19.54296875" style="11" customWidth="1"/>
    <col min="3593" max="3593" width="1" style="11" customWidth="1"/>
    <col min="3594" max="3596" width="9.36328125" style="11" customWidth="1"/>
    <col min="3597" max="3840" width="9.36328125" style="11" hidden="1"/>
    <col min="3841" max="3841" width="28.36328125" style="11" customWidth="1"/>
    <col min="3842" max="3842" width="3" style="11" customWidth="1"/>
    <col min="3843" max="3843" width="32.54296875" style="11" bestFit="1" customWidth="1"/>
    <col min="3844" max="3845" width="11.54296875" style="11" customWidth="1"/>
    <col min="3846" max="3846" width="18.6328125" style="11" bestFit="1" customWidth="1"/>
    <col min="3847" max="3847" width="16.36328125" style="11" bestFit="1" customWidth="1"/>
    <col min="3848" max="3848" width="19.54296875" style="11" customWidth="1"/>
    <col min="3849" max="3849" width="1" style="11" customWidth="1"/>
    <col min="3850" max="3852" width="9.36328125" style="11" customWidth="1"/>
    <col min="3853" max="4096" width="9.36328125" style="11" hidden="1"/>
    <col min="4097" max="4097" width="28.36328125" style="11" customWidth="1"/>
    <col min="4098" max="4098" width="3" style="11" customWidth="1"/>
    <col min="4099" max="4099" width="32.54296875" style="11" bestFit="1" customWidth="1"/>
    <col min="4100" max="4101" width="11.54296875" style="11" customWidth="1"/>
    <col min="4102" max="4102" width="18.6328125" style="11" bestFit="1" customWidth="1"/>
    <col min="4103" max="4103" width="16.36328125" style="11" bestFit="1" customWidth="1"/>
    <col min="4104" max="4104" width="19.54296875" style="11" customWidth="1"/>
    <col min="4105" max="4105" width="1" style="11" customWidth="1"/>
    <col min="4106" max="4108" width="9.36328125" style="11" customWidth="1"/>
    <col min="4109" max="4352" width="9.36328125" style="11" hidden="1"/>
    <col min="4353" max="4353" width="28.36328125" style="11" customWidth="1"/>
    <col min="4354" max="4354" width="3" style="11" customWidth="1"/>
    <col min="4355" max="4355" width="32.54296875" style="11" bestFit="1" customWidth="1"/>
    <col min="4356" max="4357" width="11.54296875" style="11" customWidth="1"/>
    <col min="4358" max="4358" width="18.6328125" style="11" bestFit="1" customWidth="1"/>
    <col min="4359" max="4359" width="16.36328125" style="11" bestFit="1" customWidth="1"/>
    <col min="4360" max="4360" width="19.54296875" style="11" customWidth="1"/>
    <col min="4361" max="4361" width="1" style="11" customWidth="1"/>
    <col min="4362" max="4364" width="9.36328125" style="11" customWidth="1"/>
    <col min="4365" max="4608" width="9.36328125" style="11" hidden="1"/>
    <col min="4609" max="4609" width="28.36328125" style="11" customWidth="1"/>
    <col min="4610" max="4610" width="3" style="11" customWidth="1"/>
    <col min="4611" max="4611" width="32.54296875" style="11" bestFit="1" customWidth="1"/>
    <col min="4612" max="4613" width="11.54296875" style="11" customWidth="1"/>
    <col min="4614" max="4614" width="18.6328125" style="11" bestFit="1" customWidth="1"/>
    <col min="4615" max="4615" width="16.36328125" style="11" bestFit="1" customWidth="1"/>
    <col min="4616" max="4616" width="19.54296875" style="11" customWidth="1"/>
    <col min="4617" max="4617" width="1" style="11" customWidth="1"/>
    <col min="4618" max="4620" width="9.36328125" style="11" customWidth="1"/>
    <col min="4621" max="4864" width="9.36328125" style="11" hidden="1"/>
    <col min="4865" max="4865" width="28.36328125" style="11" customWidth="1"/>
    <col min="4866" max="4866" width="3" style="11" customWidth="1"/>
    <col min="4867" max="4867" width="32.54296875" style="11" bestFit="1" customWidth="1"/>
    <col min="4868" max="4869" width="11.54296875" style="11" customWidth="1"/>
    <col min="4870" max="4870" width="18.6328125" style="11" bestFit="1" customWidth="1"/>
    <col min="4871" max="4871" width="16.36328125" style="11" bestFit="1" customWidth="1"/>
    <col min="4872" max="4872" width="19.54296875" style="11" customWidth="1"/>
    <col min="4873" max="4873" width="1" style="11" customWidth="1"/>
    <col min="4874" max="4876" width="9.36328125" style="11" customWidth="1"/>
    <col min="4877" max="5120" width="9.36328125" style="11" hidden="1"/>
    <col min="5121" max="5121" width="28.36328125" style="11" customWidth="1"/>
    <col min="5122" max="5122" width="3" style="11" customWidth="1"/>
    <col min="5123" max="5123" width="32.54296875" style="11" bestFit="1" customWidth="1"/>
    <col min="5124" max="5125" width="11.54296875" style="11" customWidth="1"/>
    <col min="5126" max="5126" width="18.6328125" style="11" bestFit="1" customWidth="1"/>
    <col min="5127" max="5127" width="16.36328125" style="11" bestFit="1" customWidth="1"/>
    <col min="5128" max="5128" width="19.54296875" style="11" customWidth="1"/>
    <col min="5129" max="5129" width="1" style="11" customWidth="1"/>
    <col min="5130" max="5132" width="9.36328125" style="11" customWidth="1"/>
    <col min="5133" max="5376" width="9.36328125" style="11" hidden="1"/>
    <col min="5377" max="5377" width="28.36328125" style="11" customWidth="1"/>
    <col min="5378" max="5378" width="3" style="11" customWidth="1"/>
    <col min="5379" max="5379" width="32.54296875" style="11" bestFit="1" customWidth="1"/>
    <col min="5380" max="5381" width="11.54296875" style="11" customWidth="1"/>
    <col min="5382" max="5382" width="18.6328125" style="11" bestFit="1" customWidth="1"/>
    <col min="5383" max="5383" width="16.36328125" style="11" bestFit="1" customWidth="1"/>
    <col min="5384" max="5384" width="19.54296875" style="11" customWidth="1"/>
    <col min="5385" max="5385" width="1" style="11" customWidth="1"/>
    <col min="5386" max="5388" width="9.36328125" style="11" customWidth="1"/>
    <col min="5389" max="5632" width="9.36328125" style="11" hidden="1"/>
    <col min="5633" max="5633" width="28.36328125" style="11" customWidth="1"/>
    <col min="5634" max="5634" width="3" style="11" customWidth="1"/>
    <col min="5635" max="5635" width="32.54296875" style="11" bestFit="1" customWidth="1"/>
    <col min="5636" max="5637" width="11.54296875" style="11" customWidth="1"/>
    <col min="5638" max="5638" width="18.6328125" style="11" bestFit="1" customWidth="1"/>
    <col min="5639" max="5639" width="16.36328125" style="11" bestFit="1" customWidth="1"/>
    <col min="5640" max="5640" width="19.54296875" style="11" customWidth="1"/>
    <col min="5641" max="5641" width="1" style="11" customWidth="1"/>
    <col min="5642" max="5644" width="9.36328125" style="11" customWidth="1"/>
    <col min="5645" max="5888" width="9.36328125" style="11" hidden="1"/>
    <col min="5889" max="5889" width="28.36328125" style="11" customWidth="1"/>
    <col min="5890" max="5890" width="3" style="11" customWidth="1"/>
    <col min="5891" max="5891" width="32.54296875" style="11" bestFit="1" customWidth="1"/>
    <col min="5892" max="5893" width="11.54296875" style="11" customWidth="1"/>
    <col min="5894" max="5894" width="18.6328125" style="11" bestFit="1" customWidth="1"/>
    <col min="5895" max="5895" width="16.36328125" style="11" bestFit="1" customWidth="1"/>
    <col min="5896" max="5896" width="19.54296875" style="11" customWidth="1"/>
    <col min="5897" max="5897" width="1" style="11" customWidth="1"/>
    <col min="5898" max="5900" width="9.36328125" style="11" customWidth="1"/>
    <col min="5901" max="6144" width="9.36328125" style="11" hidden="1"/>
    <col min="6145" max="6145" width="28.36328125" style="11" customWidth="1"/>
    <col min="6146" max="6146" width="3" style="11" customWidth="1"/>
    <col min="6147" max="6147" width="32.54296875" style="11" bestFit="1" customWidth="1"/>
    <col min="6148" max="6149" width="11.54296875" style="11" customWidth="1"/>
    <col min="6150" max="6150" width="18.6328125" style="11" bestFit="1" customWidth="1"/>
    <col min="6151" max="6151" width="16.36328125" style="11" bestFit="1" customWidth="1"/>
    <col min="6152" max="6152" width="19.54296875" style="11" customWidth="1"/>
    <col min="6153" max="6153" width="1" style="11" customWidth="1"/>
    <col min="6154" max="6156" width="9.36328125" style="11" customWidth="1"/>
    <col min="6157" max="6400" width="9.36328125" style="11" hidden="1"/>
    <col min="6401" max="6401" width="28.36328125" style="11" customWidth="1"/>
    <col min="6402" max="6402" width="3" style="11" customWidth="1"/>
    <col min="6403" max="6403" width="32.54296875" style="11" bestFit="1" customWidth="1"/>
    <col min="6404" max="6405" width="11.54296875" style="11" customWidth="1"/>
    <col min="6406" max="6406" width="18.6328125" style="11" bestFit="1" customWidth="1"/>
    <col min="6407" max="6407" width="16.36328125" style="11" bestFit="1" customWidth="1"/>
    <col min="6408" max="6408" width="19.54296875" style="11" customWidth="1"/>
    <col min="6409" max="6409" width="1" style="11" customWidth="1"/>
    <col min="6410" max="6412" width="9.36328125" style="11" customWidth="1"/>
    <col min="6413" max="6656" width="9.36328125" style="11" hidden="1"/>
    <col min="6657" max="6657" width="28.36328125" style="11" customWidth="1"/>
    <col min="6658" max="6658" width="3" style="11" customWidth="1"/>
    <col min="6659" max="6659" width="32.54296875" style="11" bestFit="1" customWidth="1"/>
    <col min="6660" max="6661" width="11.54296875" style="11" customWidth="1"/>
    <col min="6662" max="6662" width="18.6328125" style="11" bestFit="1" customWidth="1"/>
    <col min="6663" max="6663" width="16.36328125" style="11" bestFit="1" customWidth="1"/>
    <col min="6664" max="6664" width="19.54296875" style="11" customWidth="1"/>
    <col min="6665" max="6665" width="1" style="11" customWidth="1"/>
    <col min="6666" max="6668" width="9.36328125" style="11" customWidth="1"/>
    <col min="6669" max="6912" width="9.36328125" style="11" hidden="1"/>
    <col min="6913" max="6913" width="28.36328125" style="11" customWidth="1"/>
    <col min="6914" max="6914" width="3" style="11" customWidth="1"/>
    <col min="6915" max="6915" width="32.54296875" style="11" bestFit="1" customWidth="1"/>
    <col min="6916" max="6917" width="11.54296875" style="11" customWidth="1"/>
    <col min="6918" max="6918" width="18.6328125" style="11" bestFit="1" customWidth="1"/>
    <col min="6919" max="6919" width="16.36328125" style="11" bestFit="1" customWidth="1"/>
    <col min="6920" max="6920" width="19.54296875" style="11" customWidth="1"/>
    <col min="6921" max="6921" width="1" style="11" customWidth="1"/>
    <col min="6922" max="6924" width="9.36328125" style="11" customWidth="1"/>
    <col min="6925" max="7168" width="9.36328125" style="11" hidden="1"/>
    <col min="7169" max="7169" width="28.36328125" style="11" customWidth="1"/>
    <col min="7170" max="7170" width="3" style="11" customWidth="1"/>
    <col min="7171" max="7171" width="32.54296875" style="11" bestFit="1" customWidth="1"/>
    <col min="7172" max="7173" width="11.54296875" style="11" customWidth="1"/>
    <col min="7174" max="7174" width="18.6328125" style="11" bestFit="1" customWidth="1"/>
    <col min="7175" max="7175" width="16.36328125" style="11" bestFit="1" customWidth="1"/>
    <col min="7176" max="7176" width="19.54296875" style="11" customWidth="1"/>
    <col min="7177" max="7177" width="1" style="11" customWidth="1"/>
    <col min="7178" max="7180" width="9.36328125" style="11" customWidth="1"/>
    <col min="7181" max="7424" width="9.36328125" style="11" hidden="1"/>
    <col min="7425" max="7425" width="28.36328125" style="11" customWidth="1"/>
    <col min="7426" max="7426" width="3" style="11" customWidth="1"/>
    <col min="7427" max="7427" width="32.54296875" style="11" bestFit="1" customWidth="1"/>
    <col min="7428" max="7429" width="11.54296875" style="11" customWidth="1"/>
    <col min="7430" max="7430" width="18.6328125" style="11" bestFit="1" customWidth="1"/>
    <col min="7431" max="7431" width="16.36328125" style="11" bestFit="1" customWidth="1"/>
    <col min="7432" max="7432" width="19.54296875" style="11" customWidth="1"/>
    <col min="7433" max="7433" width="1" style="11" customWidth="1"/>
    <col min="7434" max="7436" width="9.36328125" style="11" customWidth="1"/>
    <col min="7437" max="7680" width="9.36328125" style="11" hidden="1"/>
    <col min="7681" max="7681" width="28.36328125" style="11" customWidth="1"/>
    <col min="7682" max="7682" width="3" style="11" customWidth="1"/>
    <col min="7683" max="7683" width="32.54296875" style="11" bestFit="1" customWidth="1"/>
    <col min="7684" max="7685" width="11.54296875" style="11" customWidth="1"/>
    <col min="7686" max="7686" width="18.6328125" style="11" bestFit="1" customWidth="1"/>
    <col min="7687" max="7687" width="16.36328125" style="11" bestFit="1" customWidth="1"/>
    <col min="7688" max="7688" width="19.54296875" style="11" customWidth="1"/>
    <col min="7689" max="7689" width="1" style="11" customWidth="1"/>
    <col min="7690" max="7692" width="9.36328125" style="11" customWidth="1"/>
    <col min="7693" max="7936" width="9.36328125" style="11" hidden="1"/>
    <col min="7937" max="7937" width="28.36328125" style="11" customWidth="1"/>
    <col min="7938" max="7938" width="3" style="11" customWidth="1"/>
    <col min="7939" max="7939" width="32.54296875" style="11" bestFit="1" customWidth="1"/>
    <col min="7940" max="7941" width="11.54296875" style="11" customWidth="1"/>
    <col min="7942" max="7942" width="18.6328125" style="11" bestFit="1" customWidth="1"/>
    <col min="7943" max="7943" width="16.36328125" style="11" bestFit="1" customWidth="1"/>
    <col min="7944" max="7944" width="19.54296875" style="11" customWidth="1"/>
    <col min="7945" max="7945" width="1" style="11" customWidth="1"/>
    <col min="7946" max="7948" width="9.36328125" style="11" customWidth="1"/>
    <col min="7949" max="8192" width="9.36328125" style="11" hidden="1"/>
    <col min="8193" max="8193" width="28.36328125" style="11" customWidth="1"/>
    <col min="8194" max="8194" width="3" style="11" customWidth="1"/>
    <col min="8195" max="8195" width="32.54296875" style="11" bestFit="1" customWidth="1"/>
    <col min="8196" max="8197" width="11.54296875" style="11" customWidth="1"/>
    <col min="8198" max="8198" width="18.6328125" style="11" bestFit="1" customWidth="1"/>
    <col min="8199" max="8199" width="16.36328125" style="11" bestFit="1" customWidth="1"/>
    <col min="8200" max="8200" width="19.54296875" style="11" customWidth="1"/>
    <col min="8201" max="8201" width="1" style="11" customWidth="1"/>
    <col min="8202" max="8204" width="9.36328125" style="11" customWidth="1"/>
    <col min="8205" max="8448" width="9.36328125" style="11" hidden="1"/>
    <col min="8449" max="8449" width="28.36328125" style="11" customWidth="1"/>
    <col min="8450" max="8450" width="3" style="11" customWidth="1"/>
    <col min="8451" max="8451" width="32.54296875" style="11" bestFit="1" customWidth="1"/>
    <col min="8452" max="8453" width="11.54296875" style="11" customWidth="1"/>
    <col min="8454" max="8454" width="18.6328125" style="11" bestFit="1" customWidth="1"/>
    <col min="8455" max="8455" width="16.36328125" style="11" bestFit="1" customWidth="1"/>
    <col min="8456" max="8456" width="19.54296875" style="11" customWidth="1"/>
    <col min="8457" max="8457" width="1" style="11" customWidth="1"/>
    <col min="8458" max="8460" width="9.36328125" style="11" customWidth="1"/>
    <col min="8461" max="8704" width="9.36328125" style="11" hidden="1"/>
    <col min="8705" max="8705" width="28.36328125" style="11" customWidth="1"/>
    <col min="8706" max="8706" width="3" style="11" customWidth="1"/>
    <col min="8707" max="8707" width="32.54296875" style="11" bestFit="1" customWidth="1"/>
    <col min="8708" max="8709" width="11.54296875" style="11" customWidth="1"/>
    <col min="8710" max="8710" width="18.6328125" style="11" bestFit="1" customWidth="1"/>
    <col min="8711" max="8711" width="16.36328125" style="11" bestFit="1" customWidth="1"/>
    <col min="8712" max="8712" width="19.54296875" style="11" customWidth="1"/>
    <col min="8713" max="8713" width="1" style="11" customWidth="1"/>
    <col min="8714" max="8716" width="9.36328125" style="11" customWidth="1"/>
    <col min="8717" max="8960" width="9.36328125" style="11" hidden="1"/>
    <col min="8961" max="8961" width="28.36328125" style="11" customWidth="1"/>
    <col min="8962" max="8962" width="3" style="11" customWidth="1"/>
    <col min="8963" max="8963" width="32.54296875" style="11" bestFit="1" customWidth="1"/>
    <col min="8964" max="8965" width="11.54296875" style="11" customWidth="1"/>
    <col min="8966" max="8966" width="18.6328125" style="11" bestFit="1" customWidth="1"/>
    <col min="8967" max="8967" width="16.36328125" style="11" bestFit="1" customWidth="1"/>
    <col min="8968" max="8968" width="19.54296875" style="11" customWidth="1"/>
    <col min="8969" max="8969" width="1" style="11" customWidth="1"/>
    <col min="8970" max="8972" width="9.36328125" style="11" customWidth="1"/>
    <col min="8973" max="9216" width="9.36328125" style="11" hidden="1"/>
    <col min="9217" max="9217" width="28.36328125" style="11" customWidth="1"/>
    <col min="9218" max="9218" width="3" style="11" customWidth="1"/>
    <col min="9219" max="9219" width="32.54296875" style="11" bestFit="1" customWidth="1"/>
    <col min="9220" max="9221" width="11.54296875" style="11" customWidth="1"/>
    <col min="9222" max="9222" width="18.6328125" style="11" bestFit="1" customWidth="1"/>
    <col min="9223" max="9223" width="16.36328125" style="11" bestFit="1" customWidth="1"/>
    <col min="9224" max="9224" width="19.54296875" style="11" customWidth="1"/>
    <col min="9225" max="9225" width="1" style="11" customWidth="1"/>
    <col min="9226" max="9228" width="9.36328125" style="11" customWidth="1"/>
    <col min="9229" max="9472" width="9.36328125" style="11" hidden="1"/>
    <col min="9473" max="9473" width="28.36328125" style="11" customWidth="1"/>
    <col min="9474" max="9474" width="3" style="11" customWidth="1"/>
    <col min="9475" max="9475" width="32.54296875" style="11" bestFit="1" customWidth="1"/>
    <col min="9476" max="9477" width="11.54296875" style="11" customWidth="1"/>
    <col min="9478" max="9478" width="18.6328125" style="11" bestFit="1" customWidth="1"/>
    <col min="9479" max="9479" width="16.36328125" style="11" bestFit="1" customWidth="1"/>
    <col min="9480" max="9480" width="19.54296875" style="11" customWidth="1"/>
    <col min="9481" max="9481" width="1" style="11" customWidth="1"/>
    <col min="9482" max="9484" width="9.36328125" style="11" customWidth="1"/>
    <col min="9485" max="9728" width="9.36328125" style="11" hidden="1"/>
    <col min="9729" max="9729" width="28.36328125" style="11" customWidth="1"/>
    <col min="9730" max="9730" width="3" style="11" customWidth="1"/>
    <col min="9731" max="9731" width="32.54296875" style="11" bestFit="1" customWidth="1"/>
    <col min="9732" max="9733" width="11.54296875" style="11" customWidth="1"/>
    <col min="9734" max="9734" width="18.6328125" style="11" bestFit="1" customWidth="1"/>
    <col min="9735" max="9735" width="16.36328125" style="11" bestFit="1" customWidth="1"/>
    <col min="9736" max="9736" width="19.54296875" style="11" customWidth="1"/>
    <col min="9737" max="9737" width="1" style="11" customWidth="1"/>
    <col min="9738" max="9740" width="9.36328125" style="11" customWidth="1"/>
    <col min="9741" max="9984" width="9.36328125" style="11" hidden="1"/>
    <col min="9985" max="9985" width="28.36328125" style="11" customWidth="1"/>
    <col min="9986" max="9986" width="3" style="11" customWidth="1"/>
    <col min="9987" max="9987" width="32.54296875" style="11" bestFit="1" customWidth="1"/>
    <col min="9988" max="9989" width="11.54296875" style="11" customWidth="1"/>
    <col min="9990" max="9990" width="18.6328125" style="11" bestFit="1" customWidth="1"/>
    <col min="9991" max="9991" width="16.36328125" style="11" bestFit="1" customWidth="1"/>
    <col min="9992" max="9992" width="19.54296875" style="11" customWidth="1"/>
    <col min="9993" max="9993" width="1" style="11" customWidth="1"/>
    <col min="9994" max="9996" width="9.36328125" style="11" customWidth="1"/>
    <col min="9997" max="10240" width="9.36328125" style="11" hidden="1"/>
    <col min="10241" max="10241" width="28.36328125" style="11" customWidth="1"/>
    <col min="10242" max="10242" width="3" style="11" customWidth="1"/>
    <col min="10243" max="10243" width="32.54296875" style="11" bestFit="1" customWidth="1"/>
    <col min="10244" max="10245" width="11.54296875" style="11" customWidth="1"/>
    <col min="10246" max="10246" width="18.6328125" style="11" bestFit="1" customWidth="1"/>
    <col min="10247" max="10247" width="16.36328125" style="11" bestFit="1" customWidth="1"/>
    <col min="10248" max="10248" width="19.54296875" style="11" customWidth="1"/>
    <col min="10249" max="10249" width="1" style="11" customWidth="1"/>
    <col min="10250" max="10252" width="9.36328125" style="11" customWidth="1"/>
    <col min="10253" max="10496" width="9.36328125" style="11" hidden="1"/>
    <col min="10497" max="10497" width="28.36328125" style="11" customWidth="1"/>
    <col min="10498" max="10498" width="3" style="11" customWidth="1"/>
    <col min="10499" max="10499" width="32.54296875" style="11" bestFit="1" customWidth="1"/>
    <col min="10500" max="10501" width="11.54296875" style="11" customWidth="1"/>
    <col min="10502" max="10502" width="18.6328125" style="11" bestFit="1" customWidth="1"/>
    <col min="10503" max="10503" width="16.36328125" style="11" bestFit="1" customWidth="1"/>
    <col min="10504" max="10504" width="19.54296875" style="11" customWidth="1"/>
    <col min="10505" max="10505" width="1" style="11" customWidth="1"/>
    <col min="10506" max="10508" width="9.36328125" style="11" customWidth="1"/>
    <col min="10509" max="10752" width="9.36328125" style="11" hidden="1"/>
    <col min="10753" max="10753" width="28.36328125" style="11" customWidth="1"/>
    <col min="10754" max="10754" width="3" style="11" customWidth="1"/>
    <col min="10755" max="10755" width="32.54296875" style="11" bestFit="1" customWidth="1"/>
    <col min="10756" max="10757" width="11.54296875" style="11" customWidth="1"/>
    <col min="10758" max="10758" width="18.6328125" style="11" bestFit="1" customWidth="1"/>
    <col min="10759" max="10759" width="16.36328125" style="11" bestFit="1" customWidth="1"/>
    <col min="10760" max="10760" width="19.54296875" style="11" customWidth="1"/>
    <col min="10761" max="10761" width="1" style="11" customWidth="1"/>
    <col min="10762" max="10764" width="9.36328125" style="11" customWidth="1"/>
    <col min="10765" max="11008" width="9.36328125" style="11" hidden="1"/>
    <col min="11009" max="11009" width="28.36328125" style="11" customWidth="1"/>
    <col min="11010" max="11010" width="3" style="11" customWidth="1"/>
    <col min="11011" max="11011" width="32.54296875" style="11" bestFit="1" customWidth="1"/>
    <col min="11012" max="11013" width="11.54296875" style="11" customWidth="1"/>
    <col min="11014" max="11014" width="18.6328125" style="11" bestFit="1" customWidth="1"/>
    <col min="11015" max="11015" width="16.36328125" style="11" bestFit="1" customWidth="1"/>
    <col min="11016" max="11016" width="19.54296875" style="11" customWidth="1"/>
    <col min="11017" max="11017" width="1" style="11" customWidth="1"/>
    <col min="11018" max="11020" width="9.36328125" style="11" customWidth="1"/>
    <col min="11021" max="11264" width="9.36328125" style="11" hidden="1"/>
    <col min="11265" max="11265" width="28.36328125" style="11" customWidth="1"/>
    <col min="11266" max="11266" width="3" style="11" customWidth="1"/>
    <col min="11267" max="11267" width="32.54296875" style="11" bestFit="1" customWidth="1"/>
    <col min="11268" max="11269" width="11.54296875" style="11" customWidth="1"/>
    <col min="11270" max="11270" width="18.6328125" style="11" bestFit="1" customWidth="1"/>
    <col min="11271" max="11271" width="16.36328125" style="11" bestFit="1" customWidth="1"/>
    <col min="11272" max="11272" width="19.54296875" style="11" customWidth="1"/>
    <col min="11273" max="11273" width="1" style="11" customWidth="1"/>
    <col min="11274" max="11276" width="9.36328125" style="11" customWidth="1"/>
    <col min="11277" max="11520" width="9.36328125" style="11" hidden="1"/>
    <col min="11521" max="11521" width="28.36328125" style="11" customWidth="1"/>
    <col min="11522" max="11522" width="3" style="11" customWidth="1"/>
    <col min="11523" max="11523" width="32.54296875" style="11" bestFit="1" customWidth="1"/>
    <col min="11524" max="11525" width="11.54296875" style="11" customWidth="1"/>
    <col min="11526" max="11526" width="18.6328125" style="11" bestFit="1" customWidth="1"/>
    <col min="11527" max="11527" width="16.36328125" style="11" bestFit="1" customWidth="1"/>
    <col min="11528" max="11528" width="19.54296875" style="11" customWidth="1"/>
    <col min="11529" max="11529" width="1" style="11" customWidth="1"/>
    <col min="11530" max="11532" width="9.36328125" style="11" customWidth="1"/>
    <col min="11533" max="11776" width="9.36328125" style="11" hidden="1"/>
    <col min="11777" max="11777" width="28.36328125" style="11" customWidth="1"/>
    <col min="11778" max="11778" width="3" style="11" customWidth="1"/>
    <col min="11779" max="11779" width="32.54296875" style="11" bestFit="1" customWidth="1"/>
    <col min="11780" max="11781" width="11.54296875" style="11" customWidth="1"/>
    <col min="11782" max="11782" width="18.6328125" style="11" bestFit="1" customWidth="1"/>
    <col min="11783" max="11783" width="16.36328125" style="11" bestFit="1" customWidth="1"/>
    <col min="11784" max="11784" width="19.54296875" style="11" customWidth="1"/>
    <col min="11785" max="11785" width="1" style="11" customWidth="1"/>
    <col min="11786" max="11788" width="9.36328125" style="11" customWidth="1"/>
    <col min="11789" max="12032" width="9.36328125" style="11" hidden="1"/>
    <col min="12033" max="12033" width="28.36328125" style="11" customWidth="1"/>
    <col min="12034" max="12034" width="3" style="11" customWidth="1"/>
    <col min="12035" max="12035" width="32.54296875" style="11" bestFit="1" customWidth="1"/>
    <col min="12036" max="12037" width="11.54296875" style="11" customWidth="1"/>
    <col min="12038" max="12038" width="18.6328125" style="11" bestFit="1" customWidth="1"/>
    <col min="12039" max="12039" width="16.36328125" style="11" bestFit="1" customWidth="1"/>
    <col min="12040" max="12040" width="19.54296875" style="11" customWidth="1"/>
    <col min="12041" max="12041" width="1" style="11" customWidth="1"/>
    <col min="12042" max="12044" width="9.36328125" style="11" customWidth="1"/>
    <col min="12045" max="12288" width="9.36328125" style="11" hidden="1"/>
    <col min="12289" max="12289" width="28.36328125" style="11" customWidth="1"/>
    <col min="12290" max="12290" width="3" style="11" customWidth="1"/>
    <col min="12291" max="12291" width="32.54296875" style="11" bestFit="1" customWidth="1"/>
    <col min="12292" max="12293" width="11.54296875" style="11" customWidth="1"/>
    <col min="12294" max="12294" width="18.6328125" style="11" bestFit="1" customWidth="1"/>
    <col min="12295" max="12295" width="16.36328125" style="11" bestFit="1" customWidth="1"/>
    <col min="12296" max="12296" width="19.54296875" style="11" customWidth="1"/>
    <col min="12297" max="12297" width="1" style="11" customWidth="1"/>
    <col min="12298" max="12300" width="9.36328125" style="11" customWidth="1"/>
    <col min="12301" max="12544" width="9.36328125" style="11" hidden="1"/>
    <col min="12545" max="12545" width="28.36328125" style="11" customWidth="1"/>
    <col min="12546" max="12546" width="3" style="11" customWidth="1"/>
    <col min="12547" max="12547" width="32.54296875" style="11" bestFit="1" customWidth="1"/>
    <col min="12548" max="12549" width="11.54296875" style="11" customWidth="1"/>
    <col min="12550" max="12550" width="18.6328125" style="11" bestFit="1" customWidth="1"/>
    <col min="12551" max="12551" width="16.36328125" style="11" bestFit="1" customWidth="1"/>
    <col min="12552" max="12552" width="19.54296875" style="11" customWidth="1"/>
    <col min="12553" max="12553" width="1" style="11" customWidth="1"/>
    <col min="12554" max="12556" width="9.36328125" style="11" customWidth="1"/>
    <col min="12557" max="12800" width="9.36328125" style="11" hidden="1"/>
    <col min="12801" max="12801" width="28.36328125" style="11" customWidth="1"/>
    <col min="12802" max="12802" width="3" style="11" customWidth="1"/>
    <col min="12803" max="12803" width="32.54296875" style="11" bestFit="1" customWidth="1"/>
    <col min="12804" max="12805" width="11.54296875" style="11" customWidth="1"/>
    <col min="12806" max="12806" width="18.6328125" style="11" bestFit="1" customWidth="1"/>
    <col min="12807" max="12807" width="16.36328125" style="11" bestFit="1" customWidth="1"/>
    <col min="12808" max="12808" width="19.54296875" style="11" customWidth="1"/>
    <col min="12809" max="12809" width="1" style="11" customWidth="1"/>
    <col min="12810" max="12812" width="9.36328125" style="11" customWidth="1"/>
    <col min="12813" max="13056" width="9.36328125" style="11" hidden="1"/>
    <col min="13057" max="13057" width="28.36328125" style="11" customWidth="1"/>
    <col min="13058" max="13058" width="3" style="11" customWidth="1"/>
    <col min="13059" max="13059" width="32.54296875" style="11" bestFit="1" customWidth="1"/>
    <col min="13060" max="13061" width="11.54296875" style="11" customWidth="1"/>
    <col min="13062" max="13062" width="18.6328125" style="11" bestFit="1" customWidth="1"/>
    <col min="13063" max="13063" width="16.36328125" style="11" bestFit="1" customWidth="1"/>
    <col min="13064" max="13064" width="19.54296875" style="11" customWidth="1"/>
    <col min="13065" max="13065" width="1" style="11" customWidth="1"/>
    <col min="13066" max="13068" width="9.36328125" style="11" customWidth="1"/>
    <col min="13069" max="13312" width="9.36328125" style="11" hidden="1"/>
    <col min="13313" max="13313" width="28.36328125" style="11" customWidth="1"/>
    <col min="13314" max="13314" width="3" style="11" customWidth="1"/>
    <col min="13315" max="13315" width="32.54296875" style="11" bestFit="1" customWidth="1"/>
    <col min="13316" max="13317" width="11.54296875" style="11" customWidth="1"/>
    <col min="13318" max="13318" width="18.6328125" style="11" bestFit="1" customWidth="1"/>
    <col min="13319" max="13319" width="16.36328125" style="11" bestFit="1" customWidth="1"/>
    <col min="13320" max="13320" width="19.54296875" style="11" customWidth="1"/>
    <col min="13321" max="13321" width="1" style="11" customWidth="1"/>
    <col min="13322" max="13324" width="9.36328125" style="11" customWidth="1"/>
    <col min="13325" max="13568" width="9.36328125" style="11" hidden="1"/>
    <col min="13569" max="13569" width="28.36328125" style="11" customWidth="1"/>
    <col min="13570" max="13570" width="3" style="11" customWidth="1"/>
    <col min="13571" max="13571" width="32.54296875" style="11" bestFit="1" customWidth="1"/>
    <col min="13572" max="13573" width="11.54296875" style="11" customWidth="1"/>
    <col min="13574" max="13574" width="18.6328125" style="11" bestFit="1" customWidth="1"/>
    <col min="13575" max="13575" width="16.36328125" style="11" bestFit="1" customWidth="1"/>
    <col min="13576" max="13576" width="19.54296875" style="11" customWidth="1"/>
    <col min="13577" max="13577" width="1" style="11" customWidth="1"/>
    <col min="13578" max="13580" width="9.36328125" style="11" customWidth="1"/>
    <col min="13581" max="13824" width="9.36328125" style="11" hidden="1"/>
    <col min="13825" max="13825" width="28.36328125" style="11" customWidth="1"/>
    <col min="13826" max="13826" width="3" style="11" customWidth="1"/>
    <col min="13827" max="13827" width="32.54296875" style="11" bestFit="1" customWidth="1"/>
    <col min="13828" max="13829" width="11.54296875" style="11" customWidth="1"/>
    <col min="13830" max="13830" width="18.6328125" style="11" bestFit="1" customWidth="1"/>
    <col min="13831" max="13831" width="16.36328125" style="11" bestFit="1" customWidth="1"/>
    <col min="13832" max="13832" width="19.54296875" style="11" customWidth="1"/>
    <col min="13833" max="13833" width="1" style="11" customWidth="1"/>
    <col min="13834" max="13836" width="9.36328125" style="11" customWidth="1"/>
    <col min="13837" max="14080" width="9.36328125" style="11" hidden="1"/>
    <col min="14081" max="14081" width="28.36328125" style="11" customWidth="1"/>
    <col min="14082" max="14082" width="3" style="11" customWidth="1"/>
    <col min="14083" max="14083" width="32.54296875" style="11" bestFit="1" customWidth="1"/>
    <col min="14084" max="14085" width="11.54296875" style="11" customWidth="1"/>
    <col min="14086" max="14086" width="18.6328125" style="11" bestFit="1" customWidth="1"/>
    <col min="14087" max="14087" width="16.36328125" style="11" bestFit="1" customWidth="1"/>
    <col min="14088" max="14088" width="19.54296875" style="11" customWidth="1"/>
    <col min="14089" max="14089" width="1" style="11" customWidth="1"/>
    <col min="14090" max="14092" width="9.36328125" style="11" customWidth="1"/>
    <col min="14093" max="14336" width="9.36328125" style="11" hidden="1"/>
    <col min="14337" max="14337" width="28.36328125" style="11" customWidth="1"/>
    <col min="14338" max="14338" width="3" style="11" customWidth="1"/>
    <col min="14339" max="14339" width="32.54296875" style="11" bestFit="1" customWidth="1"/>
    <col min="14340" max="14341" width="11.54296875" style="11" customWidth="1"/>
    <col min="14342" max="14342" width="18.6328125" style="11" bestFit="1" customWidth="1"/>
    <col min="14343" max="14343" width="16.36328125" style="11" bestFit="1" customWidth="1"/>
    <col min="14344" max="14344" width="19.54296875" style="11" customWidth="1"/>
    <col min="14345" max="14345" width="1" style="11" customWidth="1"/>
    <col min="14346" max="14348" width="9.36328125" style="11" customWidth="1"/>
    <col min="14349" max="14592" width="9.36328125" style="11" hidden="1"/>
    <col min="14593" max="14593" width="28.36328125" style="11" customWidth="1"/>
    <col min="14594" max="14594" width="3" style="11" customWidth="1"/>
    <col min="14595" max="14595" width="32.54296875" style="11" bestFit="1" customWidth="1"/>
    <col min="14596" max="14597" width="11.54296875" style="11" customWidth="1"/>
    <col min="14598" max="14598" width="18.6328125" style="11" bestFit="1" customWidth="1"/>
    <col min="14599" max="14599" width="16.36328125" style="11" bestFit="1" customWidth="1"/>
    <col min="14600" max="14600" width="19.54296875" style="11" customWidth="1"/>
    <col min="14601" max="14601" width="1" style="11" customWidth="1"/>
    <col min="14602" max="14604" width="9.36328125" style="11" customWidth="1"/>
    <col min="14605" max="14848" width="9.36328125" style="11" hidden="1"/>
    <col min="14849" max="14849" width="28.36328125" style="11" customWidth="1"/>
    <col min="14850" max="14850" width="3" style="11" customWidth="1"/>
    <col min="14851" max="14851" width="32.54296875" style="11" bestFit="1" customWidth="1"/>
    <col min="14852" max="14853" width="11.54296875" style="11" customWidth="1"/>
    <col min="14854" max="14854" width="18.6328125" style="11" bestFit="1" customWidth="1"/>
    <col min="14855" max="14855" width="16.36328125" style="11" bestFit="1" customWidth="1"/>
    <col min="14856" max="14856" width="19.54296875" style="11" customWidth="1"/>
    <col min="14857" max="14857" width="1" style="11" customWidth="1"/>
    <col min="14858" max="14860" width="9.36328125" style="11" customWidth="1"/>
    <col min="14861" max="15104" width="9.36328125" style="11" hidden="1"/>
    <col min="15105" max="15105" width="28.36328125" style="11" customWidth="1"/>
    <col min="15106" max="15106" width="3" style="11" customWidth="1"/>
    <col min="15107" max="15107" width="32.54296875" style="11" bestFit="1" customWidth="1"/>
    <col min="15108" max="15109" width="11.54296875" style="11" customWidth="1"/>
    <col min="15110" max="15110" width="18.6328125" style="11" bestFit="1" customWidth="1"/>
    <col min="15111" max="15111" width="16.36328125" style="11" bestFit="1" customWidth="1"/>
    <col min="15112" max="15112" width="19.54296875" style="11" customWidth="1"/>
    <col min="15113" max="15113" width="1" style="11" customWidth="1"/>
    <col min="15114" max="15116" width="9.36328125" style="11" customWidth="1"/>
    <col min="15117" max="15360" width="9.36328125" style="11" hidden="1"/>
    <col min="15361" max="15361" width="28.36328125" style="11" customWidth="1"/>
    <col min="15362" max="15362" width="3" style="11" customWidth="1"/>
    <col min="15363" max="15363" width="32.54296875" style="11" bestFit="1" customWidth="1"/>
    <col min="15364" max="15365" width="11.54296875" style="11" customWidth="1"/>
    <col min="15366" max="15366" width="18.6328125" style="11" bestFit="1" customWidth="1"/>
    <col min="15367" max="15367" width="16.36328125" style="11" bestFit="1" customWidth="1"/>
    <col min="15368" max="15368" width="19.54296875" style="11" customWidth="1"/>
    <col min="15369" max="15369" width="1" style="11" customWidth="1"/>
    <col min="15370" max="15372" width="9.36328125" style="11" customWidth="1"/>
    <col min="15373" max="15616" width="9.36328125" style="11" hidden="1"/>
    <col min="15617" max="15617" width="28.36328125" style="11" customWidth="1"/>
    <col min="15618" max="15618" width="3" style="11" customWidth="1"/>
    <col min="15619" max="15619" width="32.54296875" style="11" bestFit="1" customWidth="1"/>
    <col min="15620" max="15621" width="11.54296875" style="11" customWidth="1"/>
    <col min="15622" max="15622" width="18.6328125" style="11" bestFit="1" customWidth="1"/>
    <col min="15623" max="15623" width="16.36328125" style="11" bestFit="1" customWidth="1"/>
    <col min="15624" max="15624" width="19.54296875" style="11" customWidth="1"/>
    <col min="15625" max="15625" width="1" style="11" customWidth="1"/>
    <col min="15626" max="15628" width="9.36328125" style="11" customWidth="1"/>
    <col min="15629" max="15872" width="9.36328125" style="11" hidden="1"/>
    <col min="15873" max="15873" width="28.36328125" style="11" customWidth="1"/>
    <col min="15874" max="15874" width="3" style="11" customWidth="1"/>
    <col min="15875" max="15875" width="32.54296875" style="11" bestFit="1" customWidth="1"/>
    <col min="15876" max="15877" width="11.54296875" style="11" customWidth="1"/>
    <col min="15878" max="15878" width="18.6328125" style="11" bestFit="1" customWidth="1"/>
    <col min="15879" max="15879" width="16.36328125" style="11" bestFit="1" customWidth="1"/>
    <col min="15880" max="15880" width="19.54296875" style="11" customWidth="1"/>
    <col min="15881" max="15881" width="1" style="11" customWidth="1"/>
    <col min="15882" max="15884" width="9.36328125" style="11" customWidth="1"/>
    <col min="15885" max="16128" width="9.36328125" style="11" hidden="1"/>
    <col min="16129" max="16129" width="28.36328125" style="11" customWidth="1"/>
    <col min="16130" max="16130" width="3" style="11" customWidth="1"/>
    <col min="16131" max="16131" width="32.54296875" style="11" bestFit="1" customWidth="1"/>
    <col min="16132" max="16133" width="11.54296875" style="11" customWidth="1"/>
    <col min="16134" max="16134" width="18.6328125" style="11" bestFit="1" customWidth="1"/>
    <col min="16135" max="16135" width="16.36328125" style="11" bestFit="1" customWidth="1"/>
    <col min="16136" max="16136" width="19.54296875" style="11" customWidth="1"/>
    <col min="16137" max="16137" width="1" style="11" customWidth="1"/>
    <col min="16138" max="16140" width="9.36328125" style="11" customWidth="1"/>
    <col min="16141" max="16384" width="9.36328125" style="11" hidden="1"/>
  </cols>
  <sheetData>
    <row r="1" spans="1:12" ht="34.5" customHeight="1" x14ac:dyDescent="0.3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3">
      <c r="A2" s="12"/>
      <c r="B2" s="35"/>
      <c r="C2" s="126" t="s">
        <v>241</v>
      </c>
      <c r="D2" s="126"/>
      <c r="E2" s="126"/>
      <c r="F2" s="126"/>
      <c r="G2" s="126"/>
      <c r="H2" s="127"/>
      <c r="I2" s="36"/>
      <c r="J2" s="36"/>
      <c r="K2" s="36"/>
      <c r="L2" s="36"/>
    </row>
    <row r="3" spans="1:12" x14ac:dyDescent="0.3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3">
      <c r="B4" s="42"/>
      <c r="C4" s="43" t="s">
        <v>219</v>
      </c>
      <c r="D4" s="44">
        <v>158219.21625611599</v>
      </c>
      <c r="E4" s="44">
        <v>158697.89000000001</v>
      </c>
      <c r="F4" s="120">
        <v>3.0000000000000001E-3</v>
      </c>
      <c r="G4" s="44">
        <v>99376.36</v>
      </c>
      <c r="H4" s="45">
        <f>D4/G4-1</f>
        <v>0.59212126763463657</v>
      </c>
      <c r="I4" s="11"/>
      <c r="J4" s="11"/>
      <c r="K4" s="11"/>
      <c r="L4" s="11"/>
    </row>
    <row r="5" spans="1:12" ht="14.25" customHeight="1" x14ac:dyDescent="0.3">
      <c r="B5" s="42"/>
      <c r="C5" s="43" t="s">
        <v>220</v>
      </c>
      <c r="D5" s="118">
        <v>246686.66</v>
      </c>
      <c r="E5" s="46">
        <v>247560.66</v>
      </c>
      <c r="F5" s="120">
        <v>3.5304478506399399E-3</v>
      </c>
      <c r="G5" s="46">
        <v>155613.03</v>
      </c>
      <c r="H5" s="45">
        <f>D5/G5-1</f>
        <v>0.5852570957586265</v>
      </c>
      <c r="I5" s="11"/>
      <c r="J5" s="11"/>
      <c r="K5" s="11"/>
      <c r="L5" s="11"/>
    </row>
    <row r="6" spans="1:12" x14ac:dyDescent="0.3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3">
      <c r="B7" s="42"/>
      <c r="C7" s="50"/>
      <c r="D7" s="128">
        <v>46175</v>
      </c>
      <c r="E7" s="129"/>
      <c r="F7" s="129"/>
      <c r="G7" s="128">
        <v>46174</v>
      </c>
      <c r="H7" s="130"/>
      <c r="I7" s="11"/>
      <c r="J7" s="11"/>
      <c r="K7" s="11"/>
      <c r="L7" s="11"/>
    </row>
    <row r="8" spans="1:12" ht="15" customHeight="1" x14ac:dyDescent="0.3">
      <c r="B8" s="42"/>
      <c r="C8" s="43" t="s">
        <v>221</v>
      </c>
      <c r="D8" s="124">
        <v>587644155</v>
      </c>
      <c r="E8" s="124"/>
      <c r="F8" s="124"/>
      <c r="G8" s="124">
        <v>1127747150</v>
      </c>
      <c r="H8" s="125"/>
      <c r="I8" s="11"/>
      <c r="J8" s="134"/>
      <c r="K8" s="11"/>
      <c r="L8" s="11"/>
    </row>
    <row r="9" spans="1:12" ht="15" customHeight="1" x14ac:dyDescent="0.3">
      <c r="B9" s="42"/>
      <c r="C9" s="43" t="s">
        <v>222</v>
      </c>
      <c r="D9" s="131">
        <v>23055048030.669998</v>
      </c>
      <c r="E9" s="131"/>
      <c r="F9" s="131"/>
      <c r="G9" s="131">
        <v>44283199588.300003</v>
      </c>
      <c r="H9" s="132"/>
      <c r="I9" s="11"/>
      <c r="J9" s="134"/>
      <c r="K9" s="11"/>
      <c r="L9" s="11"/>
    </row>
    <row r="10" spans="1:12" ht="15" customHeight="1" x14ac:dyDescent="0.3">
      <c r="B10" s="42"/>
      <c r="C10" s="43" t="s">
        <v>223</v>
      </c>
      <c r="D10" s="124">
        <v>63954</v>
      </c>
      <c r="E10" s="124"/>
      <c r="F10" s="124"/>
      <c r="G10" s="124">
        <v>91880</v>
      </c>
      <c r="H10" s="125"/>
      <c r="I10" s="11"/>
      <c r="J10" s="11"/>
      <c r="K10" s="11"/>
      <c r="L10" s="11"/>
    </row>
    <row r="11" spans="1:12" ht="15" customHeight="1" x14ac:dyDescent="0.3">
      <c r="B11" s="42"/>
      <c r="C11" s="43" t="s">
        <v>224</v>
      </c>
      <c r="D11" s="124">
        <v>14</v>
      </c>
      <c r="E11" s="124"/>
      <c r="F11" s="124"/>
      <c r="G11" s="124">
        <v>24</v>
      </c>
      <c r="H11" s="125"/>
      <c r="I11" s="11"/>
      <c r="J11" s="11"/>
      <c r="K11" s="11"/>
      <c r="L11" s="11"/>
    </row>
    <row r="12" spans="1:12" ht="15" customHeight="1" x14ac:dyDescent="0.3">
      <c r="B12" s="42"/>
      <c r="C12" s="43" t="s">
        <v>225</v>
      </c>
      <c r="D12" s="124">
        <v>38</v>
      </c>
      <c r="E12" s="124"/>
      <c r="F12" s="124"/>
      <c r="G12" s="124">
        <v>37</v>
      </c>
      <c r="H12" s="125"/>
      <c r="I12" s="11"/>
      <c r="J12" s="11"/>
      <c r="K12" s="11"/>
      <c r="L12" s="11"/>
    </row>
    <row r="13" spans="1:12" ht="17.25" customHeight="1" x14ac:dyDescent="0.3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3">
      <c r="B14" s="37"/>
      <c r="C14" s="38" t="s">
        <v>87</v>
      </c>
      <c r="D14" s="53">
        <v>9.8591549295774739E-2</v>
      </c>
      <c r="E14" s="54">
        <v>5.46</v>
      </c>
      <c r="F14" s="55" t="s">
        <v>252</v>
      </c>
      <c r="G14" s="56">
        <v>0.1</v>
      </c>
      <c r="H14" s="68">
        <v>88.2</v>
      </c>
      <c r="I14" s="11"/>
      <c r="J14" s="11"/>
      <c r="K14" s="11"/>
      <c r="L14" s="11"/>
    </row>
    <row r="15" spans="1:12" ht="15" customHeight="1" x14ac:dyDescent="0.3">
      <c r="B15" s="37"/>
      <c r="C15" s="38" t="s">
        <v>248</v>
      </c>
      <c r="D15" s="53">
        <v>7.1428571428571397E-2</v>
      </c>
      <c r="E15" s="54">
        <v>5.0999999999999996</v>
      </c>
      <c r="F15" s="55" t="s">
        <v>253</v>
      </c>
      <c r="G15" s="56">
        <v>0.1</v>
      </c>
      <c r="H15" s="68">
        <v>21.6</v>
      </c>
      <c r="I15" s="11"/>
      <c r="J15" s="11"/>
      <c r="K15" s="11"/>
      <c r="L15" s="11"/>
    </row>
    <row r="16" spans="1:12" ht="15" customHeight="1" x14ac:dyDescent="0.3">
      <c r="B16" s="37"/>
      <c r="C16" s="38" t="s">
        <v>249</v>
      </c>
      <c r="D16" s="53">
        <v>6.7961165048543659E-2</v>
      </c>
      <c r="E16" s="54">
        <v>11</v>
      </c>
      <c r="F16" s="55" t="s">
        <v>254</v>
      </c>
      <c r="G16" s="56">
        <v>9.9476439790575799E-2</v>
      </c>
      <c r="H16" s="68">
        <v>6.88</v>
      </c>
      <c r="I16" s="11"/>
      <c r="J16" s="11"/>
      <c r="K16" s="11"/>
      <c r="L16" s="11"/>
    </row>
    <row r="17" spans="2:12" ht="15" customHeight="1" x14ac:dyDescent="0.3">
      <c r="B17" s="37"/>
      <c r="C17" s="38" t="s">
        <v>250</v>
      </c>
      <c r="D17" s="53">
        <v>5.0000000000000044E-2</v>
      </c>
      <c r="E17" s="54">
        <v>4.2</v>
      </c>
      <c r="F17" s="55" t="s">
        <v>255</v>
      </c>
      <c r="G17" s="56">
        <v>9.0909090909090898E-2</v>
      </c>
      <c r="H17" s="68">
        <v>30</v>
      </c>
      <c r="I17" s="11"/>
      <c r="J17" s="11"/>
      <c r="K17" s="11"/>
      <c r="L17" s="11"/>
    </row>
    <row r="18" spans="2:12" ht="15" customHeight="1" x14ac:dyDescent="0.3">
      <c r="B18" s="37"/>
      <c r="C18" s="38" t="s">
        <v>251</v>
      </c>
      <c r="D18" s="53">
        <v>4.4444444444444509E-2</v>
      </c>
      <c r="E18" s="54">
        <v>7.05</v>
      </c>
      <c r="F18" s="55" t="s">
        <v>256</v>
      </c>
      <c r="G18" s="56">
        <v>8.16326530612244E-2</v>
      </c>
      <c r="H18" s="68">
        <v>2.7</v>
      </c>
      <c r="I18" s="11"/>
      <c r="J18" s="11"/>
      <c r="K18" s="11"/>
      <c r="L18" s="11"/>
    </row>
    <row r="19" spans="2:12" x14ac:dyDescent="0.3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3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3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3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3">
      <c r="B23" s="11"/>
      <c r="D23" s="62"/>
      <c r="E23" s="62"/>
      <c r="F23" s="60"/>
      <c r="G23" s="11"/>
      <c r="H23" s="11"/>
      <c r="I23" s="11"/>
      <c r="J23" s="11"/>
      <c r="K23" s="11"/>
      <c r="L23" s="11"/>
    </row>
    <row r="24" spans="2:12" x14ac:dyDescent="0.3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3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3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3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3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3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3">
      <c r="H34" s="11"/>
      <c r="I34" s="11"/>
      <c r="J34" s="11"/>
      <c r="K34" s="11"/>
      <c r="L34" s="11"/>
    </row>
    <row r="35" spans="2:12" x14ac:dyDescent="0.3">
      <c r="H35" s="11"/>
      <c r="I35" s="11"/>
      <c r="J35" s="11"/>
      <c r="K35" s="11"/>
      <c r="L35" s="11"/>
    </row>
    <row r="36" spans="2:12" x14ac:dyDescent="0.3">
      <c r="H36" s="60"/>
      <c r="I36" s="11"/>
      <c r="J36" s="11"/>
      <c r="K36" s="11"/>
      <c r="L36" s="11"/>
    </row>
    <row r="37" spans="2:12" x14ac:dyDescent="0.3">
      <c r="H37" s="11"/>
      <c r="I37" s="11"/>
      <c r="J37" s="11"/>
      <c r="K37" s="11"/>
      <c r="L37" s="11"/>
    </row>
    <row r="38" spans="2:12" x14ac:dyDescent="0.3">
      <c r="H38" s="11"/>
      <c r="I38" s="11"/>
      <c r="J38" s="11"/>
      <c r="K38" s="11"/>
      <c r="L38" s="11"/>
    </row>
    <row r="39" spans="2:12" x14ac:dyDescent="0.3">
      <c r="H39" s="11"/>
      <c r="I39" s="11"/>
      <c r="J39" s="11"/>
      <c r="K39" s="11"/>
      <c r="L39" s="11"/>
    </row>
    <row r="40" spans="2:12" x14ac:dyDescent="0.3">
      <c r="H40" s="11"/>
      <c r="I40" s="11"/>
      <c r="J40" s="11"/>
      <c r="K40" s="11"/>
      <c r="L40" s="11"/>
    </row>
    <row r="41" spans="2:12" x14ac:dyDescent="0.3">
      <c r="H41" s="11"/>
      <c r="I41" s="11"/>
      <c r="J41" s="11"/>
      <c r="K41" s="11"/>
      <c r="L41" s="11"/>
    </row>
    <row r="42" spans="2:12" x14ac:dyDescent="0.3">
      <c r="H42" s="11"/>
      <c r="I42" s="11"/>
      <c r="J42" s="11"/>
      <c r="K42" s="11"/>
      <c r="L42" s="11"/>
    </row>
    <row r="43" spans="2:12" x14ac:dyDescent="0.3">
      <c r="H43" s="66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67" sqref="M67"/>
    </sheetView>
  </sheetViews>
  <sheetFormatPr defaultColWidth="9.36328125" defaultRowHeight="14" x14ac:dyDescent="0.3"/>
  <cols>
    <col min="1" max="1" width="8.453125" style="38" customWidth="1"/>
    <col min="2" max="2" width="39.54296875" style="38" bestFit="1" customWidth="1"/>
    <col min="3" max="4" width="13.453125" style="38" customWidth="1"/>
    <col min="5" max="5" width="11.453125" style="38" customWidth="1"/>
    <col min="6" max="6" width="13.36328125" style="38" customWidth="1"/>
    <col min="7" max="7" width="39.453125" style="38" customWidth="1"/>
    <col min="8" max="9" width="13.453125" style="38" customWidth="1"/>
    <col min="10" max="10" width="11.453125" style="38" customWidth="1"/>
    <col min="11" max="11" width="11" style="38" customWidth="1"/>
    <col min="12" max="12" width="11.54296875" style="38" bestFit="1" customWidth="1"/>
    <col min="13" max="13" width="10.36328125" style="38" customWidth="1"/>
    <col min="14" max="16384" width="9.36328125" style="38"/>
  </cols>
  <sheetData>
    <row r="2" spans="1:12" ht="21.75" customHeight="1" x14ac:dyDescent="0.3">
      <c r="B2" s="133" t="s">
        <v>230</v>
      </c>
      <c r="C2" s="133"/>
      <c r="D2" s="133"/>
      <c r="E2" s="133"/>
      <c r="F2" s="133"/>
      <c r="G2" s="133"/>
      <c r="H2" s="133"/>
      <c r="I2" s="133"/>
      <c r="J2" s="133"/>
      <c r="K2" s="67"/>
      <c r="L2" s="67"/>
    </row>
    <row r="4" spans="1:12" x14ac:dyDescent="0.3">
      <c r="B4" s="38" t="s">
        <v>257</v>
      </c>
    </row>
    <row r="5" spans="1:12" x14ac:dyDescent="0.3">
      <c r="A5" s="39"/>
      <c r="B5" s="38" t="s">
        <v>258</v>
      </c>
    </row>
    <row r="6" spans="1:12" x14ac:dyDescent="0.3">
      <c r="A6" s="39"/>
    </row>
    <row r="7" spans="1:12" ht="15" customHeight="1" x14ac:dyDescent="0.3">
      <c r="A7" s="39"/>
    </row>
    <row r="8" spans="1:12" ht="15" customHeight="1" x14ac:dyDescent="0.3">
      <c r="A8" s="39"/>
    </row>
    <row r="9" spans="1:12" ht="15" customHeight="1" x14ac:dyDescent="0.3">
      <c r="A9" s="39"/>
    </row>
    <row r="10" spans="1:12" ht="15" customHeight="1" x14ac:dyDescent="0.3">
      <c r="A10" s="39"/>
    </row>
    <row r="11" spans="1:12" ht="15" customHeight="1" x14ac:dyDescent="0.3">
      <c r="A11" s="39"/>
    </row>
    <row r="12" spans="1:12" ht="15" customHeight="1" x14ac:dyDescent="0.3"/>
    <row r="14" spans="1:12" ht="15" customHeight="1" x14ac:dyDescent="0.3"/>
    <row r="15" spans="1:12" ht="15" customHeight="1" x14ac:dyDescent="0.3"/>
    <row r="16" spans="1:12" ht="15" customHeight="1" x14ac:dyDescent="0.3"/>
    <row r="17" ht="15" customHeight="1" x14ac:dyDescent="0.3"/>
    <row r="18" ht="15" customHeight="1" x14ac:dyDescent="0.3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6328125" defaultRowHeight="12.5" x14ac:dyDescent="0.25"/>
  <cols>
    <col min="1" max="1" width="3" style="1" customWidth="1"/>
    <col min="2" max="2" width="23.453125" style="1" bestFit="1" customWidth="1"/>
    <col min="3" max="3" width="44.54296875" style="1" customWidth="1"/>
    <col min="4" max="16384" width="9.36328125" style="1"/>
  </cols>
  <sheetData>
    <row r="2" spans="2:3" ht="25" x14ac:dyDescent="0.25">
      <c r="B2" s="2" t="s">
        <v>231</v>
      </c>
      <c r="C2" s="3" t="s">
        <v>232</v>
      </c>
    </row>
    <row r="3" spans="2:3" ht="50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Desmond Gabriel</cp:lastModifiedBy>
  <cp:revision/>
  <dcterms:created xsi:type="dcterms:W3CDTF">2007-10-18T12:08:02Z</dcterms:created>
  <dcterms:modified xsi:type="dcterms:W3CDTF">2026-06-02T15:57:10Z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